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CALCULATRICE\"/>
    </mc:Choice>
  </mc:AlternateContent>
  <xr:revisionPtr revIDLastSave="0" documentId="13_ncr:1_{FD4A4BC6-7F11-4287-830D-544585B4EC40}"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120" yWindow="-120" windowWidth="29040" windowHeight="1584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<sst xmlns="http://schemas.openxmlformats.org/spreadsheetml/2006/main" count="64" uniqueCount="64">
  <si>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</si>
  <si>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</si>
  <si>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</si>
  <si>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</si>
  <si>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</si>
  <si>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</si>
  <si>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</si>
  <si>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</si>
  <si>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</si>
  <si>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</si>
  <si>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</si>
  <si>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</si>
  <si>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</si>
  <si>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NB : les montants sont à présenter TTC si la TVA est non-récupérable et éligible (voir guide du bénéficiaire). Dans le cas contraire, le montant doit être renseigner HT.</t>
  </si>
  <si>
    <t>Remplir l'étape 4 - Plan de financement dans Synergie : partie ressources</t>
  </si>
  <si>
    <t xml:space="preserve">ATTENTION : Si vous êtes conernés merci de remplir l'onglet "Aides publiques reçues" dans le document présent </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</si>
  <si>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</si>
  <si>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</si>
  <si>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</si>
  <si>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</si>
  <si>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</si>
  <si>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</si>
  <si>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</si>
  <si>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</si>
  <si>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</si>
  <si>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</si>
  <si>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</si>
  <si>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</si>
  <si>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</si>
  <si>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</si>
  <si>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</si>
  <si>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  Reportez les éléments de la calculatrice de la manière suivante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</si>
  <si>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</si>
  <si>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</si>
  <si>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</si>
  <si>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</si>
  <si>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</si>
  <si>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</si>
  <si>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</si>
  <si>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</si>
  <si>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</si>
  <si>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</si>
  <si>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</si>
  <si>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</si>
  <si>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</si>
  <si>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</si>
  <si>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</si>
  <si>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</si>
  <si>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</si>
  <si>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</si>
  <si>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</si>
  <si>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</si>
  <si>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</si>
  <si>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</si>
  <si>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</si>
  <si>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</si>
  <si>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</si>
  <si>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r>
      <t xml:space="preserve">1-  Reportez le montant de la part FEAMPA </t>
    </r>
    <r>
      <rPr>
        <i/>
        <sz val="14"/>
        <color rgb="FFFF0000"/>
        <rFont val="Arial"/>
        <family val="2"/>
      </rPr>
      <t>(cellule C21)</t>
    </r>
    <r>
      <rPr>
        <i/>
        <sz val="14"/>
        <color theme="1"/>
        <rFont val="Arial"/>
        <family val="2"/>
      </rPr>
      <t xml:space="preserve">
2-  Ajouter un financement 
3-  Précisez le ou les cofinanceur(s) ainsi que le montant de la contrepartie </t>
    </r>
    <r>
      <rPr>
        <i/>
        <sz val="14"/>
        <color rgb="FFFF0000"/>
        <rFont val="Arial"/>
        <family val="2"/>
      </rPr>
      <t>(cellules C26 à C31)</t>
    </r>
  </si>
  <si>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</si>
  <si>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</si>
  <si>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</si>
  <si>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</si>
  <si>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</si>
  <si>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24/10/2023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</si>
</sst>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9">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b/>
      <u/>
      <sz val="14"/>
      <color theme="1"/>
      <name val="Arial"/>
      <family val="2"/>
    </font>
    <font>
      <i/>
      <sz val="14"/>
      <color rgb="FFFF0000"/>
      <name val="Arial"/>
      <family val="2"/>
    </font>
    <font>
      <b/>
      <sz val="14"/>
      <color rgb="FFFF0000"/>
      <name val="Arial"/>
      <family val="2"/>
    </font>
    <font>
      <b/>
      <sz val="20"/>
      <color theme="4"/>
      <name val="Arial"/>
      <family val="2"/>
    </font>
    <font>
      <b/>
      <sz val="12"/>
      <color theme="1"/>
      <name val="Arial"/>
      <family val="2"/>
    </font>
    <font>
      <sz val="12"/>
      <color theme="1"/>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8">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25" fillId="0" borderId="0" xfId="0" applyFont="1" applyAlignment="1" applyProtection="1">
      <alignment vertical="center"/>
    </xf>
    <xf numFmtId="0" fontId="24" fillId="0" borderId="2" xfId="2" applyFont="1" applyBorder="1" applyAlignment="1" applyProtection="1">
      <alignment horizontal="left" vertical="center" wrapText="1"/>
    </xf>
    <xf numFmtId="0" fontId="24"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26" fillId="0" borderId="0" xfId="1" applyFont="1" applyAlignment="1" applyProtection="1">
      <alignment horizontal="center"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0"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18" fillId="0" borderId="0" xfId="0" applyFont="1" applyAlignment="1" applyProtection="1">
      <alignment horizontal="center" vertical="center" wrapText="1"/>
    </xf>
    <xf numFmtId="0" fontId="11" fillId="3" borderId="1" xfId="1" applyFont="1" applyFill="1" applyBorder="1" applyAlignment="1" applyProtection="1">
      <alignment horizontal="left" vertical="center"/>
    </xf>
    <xf numFmtId="0" fontId="13" fillId="0" borderId="2"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3" fillId="0" borderId="4"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164" fontId="27" fillId="0" borderId="3" xfId="0" applyNumberFormat="1" applyFont="1" applyBorder="1" applyAlignment="1">
      <alignment horizontal="center" vertical="center"/>
    </xf>
    <xf numFmtId="164" fontId="28" fillId="0" borderId="3" xfId="0" applyNumberFormat="1" applyFont="1" applyBorder="1" applyAlignment="1">
      <alignment horizontal="center" vertical="center"/>
    </xf>
    <xf numFmtId="164" fontId="28" fillId="0" borderId="3" xfId="0" applyNumberFormat="1" applyFont="1" applyBorder="1" applyAlignment="1">
      <alignment vertical="center"/>
    </xf>
    <xf numFmtId="44" fontId="6" fillId="10" borderId="3" xfId="3" applyFont="1" applyFill="1" applyBorder="1" applyAlignment="1" applyProtection="1">
      <alignmen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116415</xdr:rowOff>
    </xdr:from>
    <xdr:to>
      <xdr:col>2</xdr:col>
      <xdr:colOff>2393674</xdr:colOff>
      <xdr:row>52</xdr:row>
      <xdr:rowOff>198781</xdr:rowOff>
    </xdr:to>
    <xdr:grpSp>
      <xdr:nvGrpSpPr>
        <xdr:cNvPr id="5" name="Groupe 4">
          <a:extLst>
            <a:ext uri="{FF2B5EF4-FFF2-40B4-BE49-F238E27FC236}">
              <a16:creationId xmlns:a16="http://schemas.microsoft.com/office/drawing/2014/main" id="{44819D59-0C95-438A-A974-EB0E01B7ECFC}"/>
            </a:ext>
          </a:extLst>
        </xdr:cNvPr>
        <xdr:cNvGrpSpPr/>
      </xdr:nvGrpSpPr>
      <xdr:grpSpPr>
        <a:xfrm>
          <a:off x="0" y="12852701"/>
          <a:ext cx="7210603" cy="3538580"/>
          <a:chOff x="0" y="8220075"/>
          <a:chExt cx="6817459" cy="2896825"/>
        </a:xfrm>
      </xdr:grpSpPr>
      <xdr:pic>
        <xdr:nvPicPr>
          <xdr:cNvPr id="6" name="Image 5">
            <a:extLst>
              <a:ext uri="{FF2B5EF4-FFF2-40B4-BE49-F238E27FC236}">
                <a16:creationId xmlns:a16="http://schemas.microsoft.com/office/drawing/2014/main" id="{3AD3943E-6FD7-4E5A-A5DF-A6C88078BEF1}"/>
              </a:ext>
            </a:extLst>
          </xdr:cNvPr>
          <xdr:cNvPicPr>
            <a:picLocks noChangeAspect="1"/>
          </xdr:cNvPicPr>
        </xdr:nvPicPr>
        <xdr:blipFill>
          <a:blip xmlns:r="http://schemas.openxmlformats.org/officeDocument/2006/relationships" r:embed="rId1"/>
          <a:stretch>
            <a:fillRect/>
          </a:stretch>
        </xdr:blipFill>
        <xdr:spPr>
          <a:xfrm>
            <a:off x="0" y="8220075"/>
            <a:ext cx="6817459" cy="2896825"/>
          </a:xfrm>
          <a:prstGeom prst="rect">
            <a:avLst/>
          </a:prstGeom>
        </xdr:spPr>
      </xdr:pic>
      <xdr:sp macro="" textlink="">
        <xdr:nvSpPr>
          <xdr:cNvPr id="7" name="Rectangle 6">
            <a:extLst>
              <a:ext uri="{FF2B5EF4-FFF2-40B4-BE49-F238E27FC236}">
                <a16:creationId xmlns:a16="http://schemas.microsoft.com/office/drawing/2014/main" id="{79A0E447-6CA6-4C4C-9D2D-FC1776D5E3EA}"/>
              </a:ext>
            </a:extLst>
          </xdr:cNvPr>
          <xdr:cNvSpPr/>
        </xdr:nvSpPr>
        <xdr:spPr>
          <a:xfrm>
            <a:off x="5486400" y="8848725"/>
            <a:ext cx="1200150" cy="266700"/>
          </a:xfrm>
          <a:prstGeom prst="rect">
            <a:avLst/>
          </a:prstGeom>
          <a:noFill/>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fr-FR" sz="1100"/>
          </a:p>
        </xdr:txBody>
      </xdr:sp>
      <xdr:sp macro="" textlink="">
        <xdr:nvSpPr>
          <xdr:cNvPr id="8" name="Rectangle 7">
            <a:extLst>
              <a:ext uri="{FF2B5EF4-FFF2-40B4-BE49-F238E27FC236}">
                <a16:creationId xmlns:a16="http://schemas.microsoft.com/office/drawing/2014/main" id="{2F18DE18-90E8-4FB7-812A-551B6C5F3F4D}"/>
              </a:ext>
            </a:extLst>
          </xdr:cNvPr>
          <xdr:cNvSpPr/>
        </xdr:nvSpPr>
        <xdr:spPr>
          <a:xfrm>
            <a:off x="2752725" y="9401174"/>
            <a:ext cx="819150" cy="200025"/>
          </a:xfrm>
          <a:prstGeom prst="rect">
            <a:avLst/>
          </a:prstGeom>
          <a:noFill/>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fr-FR" sz="1100"/>
          </a:p>
        </xdr:txBody>
      </xdr:sp>
    </xdr:grpSp>
    <xdr:clientData/>
  </xdr:twoCellAnchor>
  <xdr:twoCellAnchor>
    <xdr:from>
      <xdr:col>0</xdr:col>
      <xdr:colOff>4106334</xdr:colOff>
      <xdr:row>45</xdr:row>
      <xdr:rowOff>116418</xdr:rowOff>
    </xdr:from>
    <xdr:to>
      <xdr:col>2</xdr:col>
      <xdr:colOff>2222500</xdr:colOff>
      <xdr:row>51</xdr:row>
      <xdr:rowOff>169334</xdr:rowOff>
    </xdr:to>
    <xdr:cxnSp macro="">
      <xdr:nvCxnSpPr>
        <xdr:cNvPr id="9" name="Connecteur droit avec flèche 8">
          <a:extLst>
            <a:ext uri="{FF2B5EF4-FFF2-40B4-BE49-F238E27FC236}">
              <a16:creationId xmlns:a16="http://schemas.microsoft.com/office/drawing/2014/main" id="{39E38381-4857-4BB3-B701-8B0AF625A578}"/>
            </a:ext>
          </a:extLst>
        </xdr:cNvPr>
        <xdr:cNvCxnSpPr/>
      </xdr:nvCxnSpPr>
      <xdr:spPr>
        <a:xfrm flipH="1" flipV="1">
          <a:off x="4106334" y="11927418"/>
          <a:ext cx="2897716" cy="125306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2568989</xdr:colOff>
      <xdr:row>41</xdr:row>
      <xdr:rowOff>182217</xdr:rowOff>
    </xdr:from>
    <xdr:to>
      <xdr:col>1</xdr:col>
      <xdr:colOff>165652</xdr:colOff>
      <xdr:row>43</xdr:row>
      <xdr:rowOff>57979</xdr:rowOff>
    </xdr:to>
    <xdr:sp macro="" textlink="">
      <xdr:nvSpPr>
        <xdr:cNvPr id="10" name="Organigramme : Connecteur 9">
          <a:extLst>
            <a:ext uri="{FF2B5EF4-FFF2-40B4-BE49-F238E27FC236}">
              <a16:creationId xmlns:a16="http://schemas.microsoft.com/office/drawing/2014/main" id="{5DF280DC-B9F4-4806-94CD-F13320D14631}"/>
            </a:ext>
          </a:extLst>
        </xdr:cNvPr>
        <xdr:cNvSpPr/>
      </xdr:nvSpPr>
      <xdr:spPr>
        <a:xfrm>
          <a:off x="2568989" y="10767391"/>
          <a:ext cx="271946" cy="273327"/>
        </a:xfrm>
        <a:prstGeom prst="flowChartConnector">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fr-FR" b="1">
              <a:solidFill>
                <a:srgbClr val="FF0000"/>
              </a:solidFill>
            </a:rPr>
            <a:t>1</a:t>
          </a:r>
        </a:p>
      </xdr:txBody>
    </xdr:sp>
    <xdr:clientData/>
  </xdr:twoCellAnchor>
  <xdr:twoCellAnchor>
    <xdr:from>
      <xdr:col>2</xdr:col>
      <xdr:colOff>663528</xdr:colOff>
      <xdr:row>39</xdr:row>
      <xdr:rowOff>109975</xdr:rowOff>
    </xdr:from>
    <xdr:to>
      <xdr:col>2</xdr:col>
      <xdr:colOff>970445</xdr:colOff>
      <xdr:row>41</xdr:row>
      <xdr:rowOff>46474</xdr:rowOff>
    </xdr:to>
    <xdr:sp macro="" textlink="">
      <xdr:nvSpPr>
        <xdr:cNvPr id="11" name="Organigramme : Connecteur 10">
          <a:extLst>
            <a:ext uri="{FF2B5EF4-FFF2-40B4-BE49-F238E27FC236}">
              <a16:creationId xmlns:a16="http://schemas.microsoft.com/office/drawing/2014/main" id="{3B7B6127-ACFD-4892-9364-7BCA128544E0}"/>
            </a:ext>
          </a:extLst>
        </xdr:cNvPr>
        <xdr:cNvSpPr/>
      </xdr:nvSpPr>
      <xdr:spPr>
        <a:xfrm>
          <a:off x="5202398" y="10297584"/>
          <a:ext cx="306917" cy="334064"/>
        </a:xfrm>
        <a:prstGeom prst="flowChartConnector">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fr-FR" b="1">
              <a:solidFill>
                <a:srgbClr val="FF0000"/>
              </a:solidFill>
            </a:rPr>
            <a:t>2</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L54"/>
  <sheetViews>
    <sheetView tabSelected="1" zoomScale="70" zoomScaleNormal="70" workbookViewId="0">
      <selection activeCell="O9" sqref="O9"/>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3" t="s">
        <v>0</v>
      </c>
      <c r="B1" s="63"/>
      <c r="C1" s="63"/>
      <c r="D1" s="63"/>
      <c r="E1" s="63"/>
      <c r="F1" s="63"/>
      <c r="G1" s="63"/>
      <c r="H1" s="63"/>
    </row>
    <row r="2" spans="1:12">
      <c r="A2" s="10"/>
      <c r="B2" s="10"/>
      <c r="C2" s="10"/>
      <c r="D2" s="10"/>
      <c r="E2" s="10"/>
      <c r="F2" s="10"/>
      <c r="G2" s="10"/>
      <c r="H2" s="10"/>
    </row>
    <row r="3" spans="1:12" ht="66" customHeight="1">
      <c r="A3" s="67" t="s">
        <v>1</v>
      </c>
      <c r="B3" s="85"/>
      <c r="C3" s="86"/>
      <c r="D3" s="86"/>
      <c r="E3" s="86"/>
      <c r="F3" s="86"/>
      <c r="G3" s="86"/>
      <c r="H3" s="86"/>
      <c r="I3" s="64" t="s">
        <v>62</v>
      </c>
      <c r="J3" s="65"/>
      <c r="K3" s="65"/>
    </row>
    <row r="4" spans="1:12" ht="22.5" customHeight="1">
      <c r="A4" s="67" t="s">
        <v>2</v>
      </c>
      <c r="B4" s="85"/>
      <c r="C4" s="87" t="s">
        <v>63</v>
      </c>
      <c r="D4" s="87"/>
      <c r="E4" s="87"/>
      <c r="F4" s="87"/>
      <c r="G4" s="87"/>
      <c r="H4" s="87"/>
    </row>
    <row r="5" spans="1:12">
      <c r="A5" s="12"/>
      <c r="B5" s="12"/>
      <c r="C5" s="11"/>
      <c r="D5" s="11"/>
      <c r="E5" s="11"/>
      <c r="F5" s="11"/>
      <c r="G5" s="11"/>
      <c r="H5" s="11"/>
    </row>
    <row r="6" spans="1:12" ht="20.25" customHeight="1">
      <c r="A6" s="66" t="s">
        <v>3</v>
      </c>
      <c r="B6" s="66"/>
      <c r="C6" s="66"/>
      <c r="D6" s="66"/>
      <c r="E6" s="66"/>
      <c r="F6" s="66"/>
      <c r="G6" s="66"/>
      <c r="H6" s="66"/>
    </row>
    <row r="7" spans="1:12">
      <c r="A7" s="13"/>
      <c r="B7" s="13"/>
      <c r="C7" s="14"/>
      <c r="D7" s="14"/>
      <c r="E7" s="14"/>
      <c r="F7" s="14"/>
      <c r="G7" s="14"/>
      <c r="H7" s="14"/>
    </row>
    <row r="8" spans="1:12" ht="22.5" customHeight="1">
      <c r="A8" s="15" t="s">
        <v>4</v>
      </c>
      <c r="B8" s="15"/>
      <c r="C8" s="60"/>
      <c r="D8" s="60"/>
      <c r="E8" s="60"/>
      <c r="F8" s="60"/>
      <c r="G8" s="60"/>
      <c r="H8" s="60"/>
      <c r="I8" s="61" t="s">
        <v>5</v>
      </c>
      <c r="J8" s="62"/>
      <c r="K8" s="62"/>
      <c r="L8" s="62"/>
    </row>
    <row r="9" spans="1:12" ht="22.5" customHeight="1">
      <c r="A9" s="67" t="s">
        <v>21</v>
      </c>
      <c r="B9" s="68"/>
      <c r="C9" s="60"/>
      <c r="D9" s="60"/>
      <c r="E9" s="60"/>
      <c r="F9" s="60"/>
      <c r="G9" s="60"/>
      <c r="H9" s="60"/>
      <c r="I9" s="61" t="s">
        <v>6</v>
      </c>
      <c r="J9" s="62"/>
      <c r="K9" s="62"/>
      <c r="L9" s="62"/>
    </row>
    <row r="10" spans="1:12" ht="22.5" customHeight="1">
      <c r="A10" s="67" t="s">
        <v>7</v>
      </c>
      <c r="B10" s="68"/>
      <c r="C10" s="60"/>
      <c r="D10" s="60"/>
      <c r="E10" s="60"/>
      <c r="F10" s="60"/>
      <c r="G10" s="60"/>
      <c r="H10" s="60"/>
      <c r="I10" s="64" t="s">
        <v>8</v>
      </c>
      <c r="J10" s="65"/>
      <c r="K10" s="65"/>
      <c r="L10" s="65"/>
    </row>
    <row r="11" spans="1:12">
      <c r="A11" s="13"/>
      <c r="B11" s="13"/>
      <c r="C11" s="14"/>
      <c r="D11" s="14"/>
      <c r="E11" s="14"/>
      <c r="F11" s="14"/>
      <c r="G11" s="14"/>
      <c r="H11" s="14"/>
    </row>
    <row r="12" spans="1:12" ht="20.25" customHeight="1">
      <c r="A12" s="70" t="s">
        <v>9</v>
      </c>
      <c r="B12" s="70"/>
      <c r="C12" s="70"/>
      <c r="D12" s="70"/>
      <c r="E12" s="70"/>
      <c r="F12" s="70"/>
      <c r="G12" s="70"/>
      <c r="H12" s="70"/>
    </row>
    <row r="14" spans="1:12" ht="45" customHeight="1">
      <c r="A14" s="49" t="s">
        <v>10</v>
      </c>
      <c r="B14" s="50"/>
      <c r="C14" s="16"/>
      <c r="D14" s="77" t="s">
        <v>29</v>
      </c>
      <c r="E14" s="78"/>
      <c r="F14" s="78"/>
      <c r="G14" s="78"/>
      <c r="H14" s="78"/>
      <c r="I14" s="78"/>
      <c r="J14" s="78"/>
      <c r="K14" s="78"/>
      <c r="L14" s="78"/>
    </row>
    <row r="15" spans="1:12" ht="46.5" customHeight="1">
      <c r="A15" s="47" t="s">
        <v>55</v>
      </c>
      <c r="B15" s="48"/>
      <c r="C15" s="17"/>
      <c r="D15" s="43" t="s">
        <v>56</v>
      </c>
      <c r="E15" s="44"/>
      <c r="F15" s="44"/>
      <c r="G15" s="44"/>
      <c r="H15" s="44"/>
      <c r="I15" s="44"/>
      <c r="J15" s="44"/>
      <c r="K15" s="44"/>
      <c r="L15" s="44"/>
    </row>
    <row r="16" spans="1:12" ht="35.25" customHeight="1">
      <c r="A16" s="49" t="s">
        <v>11</v>
      </c>
      <c r="B16" s="50"/>
      <c r="C16" s="18" t="e">
        <f>VLOOKUP(C3,Feuil2!A4:B24,2,FALSE)</f>
        <v>#N/A</v>
      </c>
    </row>
    <row r="17" spans="1:12" ht="15.75" customHeight="1">
      <c r="A17" s="19"/>
      <c r="B17" s="19"/>
      <c r="C17" s="20"/>
    </row>
    <row r="18" spans="1:12" ht="47.25" customHeight="1">
      <c r="A18" s="47" t="s">
        <v>30</v>
      </c>
      <c r="B18" s="48"/>
      <c r="C18" s="17"/>
      <c r="D18" s="71" t="s">
        <v>58</v>
      </c>
      <c r="E18" s="72"/>
      <c r="F18" s="72"/>
      <c r="G18" s="72"/>
      <c r="H18" s="72"/>
      <c r="I18" s="72"/>
      <c r="J18" s="72"/>
      <c r="K18" s="72"/>
      <c r="L18" s="72"/>
    </row>
    <row r="19" spans="1:12" ht="22.5" customHeight="1">
      <c r="A19" s="47" t="s">
        <v>12</v>
      </c>
      <c r="B19" s="48"/>
      <c r="C19" s="21">
        <f>C18-C21</f>
        <v>0</v>
      </c>
      <c r="D19" s="79"/>
      <c r="E19" s="80"/>
      <c r="F19" s="80"/>
      <c r="G19" s="80"/>
      <c r="H19" s="80"/>
      <c r="I19" s="80"/>
      <c r="J19" s="80"/>
      <c r="K19" s="80"/>
      <c r="L19" s="80"/>
    </row>
    <row r="20" spans="1:12">
      <c r="D20" s="22"/>
      <c r="E20" s="22"/>
      <c r="F20" s="22"/>
      <c r="G20" s="22"/>
      <c r="H20" s="22"/>
      <c r="I20" s="22"/>
      <c r="J20" s="22"/>
      <c r="K20" s="22"/>
      <c r="L20" s="22"/>
    </row>
    <row r="21" spans="1:12" ht="25.5" customHeight="1">
      <c r="A21" s="54" t="s">
        <v>16</v>
      </c>
      <c r="B21" s="55"/>
      <c r="C21" s="81">
        <f>IF(C15&lt;&gt;"",MIN(C15,ROUNDDOWN(C18*C14,2)),ROUNDDOWN(C18*C14,2))</f>
        <v>0</v>
      </c>
      <c r="D21" s="23"/>
      <c r="E21" s="22"/>
      <c r="F21" s="22"/>
      <c r="G21" s="22"/>
      <c r="H21" s="22"/>
      <c r="I21" s="22"/>
      <c r="J21" s="22"/>
      <c r="K21" s="22"/>
      <c r="L21" s="22"/>
    </row>
    <row r="22" spans="1:12" ht="41.25" customHeight="1">
      <c r="A22" s="56" t="s">
        <v>19</v>
      </c>
      <c r="B22" s="57"/>
      <c r="C22" s="82" t="e">
        <f>IF(C15&lt;&gt;"",MIN(ROUNDDOWN(C15*C16,2),ROUNDDOWN(C18*C14*C16,2)),ROUNDDOWN(C18*C14*C16,2))</f>
        <v>#N/A</v>
      </c>
      <c r="D22" s="73" t="s">
        <v>61</v>
      </c>
      <c r="E22" s="72"/>
      <c r="F22" s="72"/>
      <c r="G22" s="72"/>
      <c r="H22" s="72"/>
      <c r="I22" s="72"/>
      <c r="J22" s="72"/>
      <c r="K22" s="72"/>
      <c r="L22" s="72"/>
    </row>
    <row r="23" spans="1:12" ht="45" customHeight="1">
      <c r="A23" s="58" t="s">
        <v>20</v>
      </c>
      <c r="B23" s="59"/>
      <c r="C23" s="83" t="e">
        <f>C21-C22</f>
        <v>#N/A</v>
      </c>
      <c r="D23" s="73"/>
      <c r="E23" s="72"/>
      <c r="F23" s="72"/>
      <c r="G23" s="72"/>
      <c r="H23" s="72"/>
      <c r="I23" s="72"/>
      <c r="J23" s="72"/>
      <c r="K23" s="72"/>
      <c r="L23" s="72"/>
    </row>
    <row r="24" spans="1:12">
      <c r="A24" s="25"/>
      <c r="B24" s="25"/>
      <c r="C24" s="24"/>
      <c r="D24" s="26"/>
      <c r="E24" s="26"/>
      <c r="F24" s="26"/>
      <c r="G24" s="26"/>
      <c r="H24" s="26"/>
      <c r="I24" s="27"/>
      <c r="J24" s="27"/>
      <c r="K24" s="27"/>
      <c r="L24" s="27"/>
    </row>
    <row r="25" spans="1:12" ht="36" customHeight="1">
      <c r="A25" s="51" t="s">
        <v>60</v>
      </c>
      <c r="B25" s="52"/>
      <c r="C25" s="53"/>
      <c r="D25" s="27"/>
      <c r="E25" s="27"/>
      <c r="F25" s="27"/>
      <c r="G25" s="27"/>
      <c r="I25" s="27"/>
      <c r="J25" s="27"/>
      <c r="K25" s="27"/>
      <c r="L25" s="27"/>
    </row>
    <row r="26" spans="1:12" ht="24" customHeight="1">
      <c r="A26" s="28" t="s">
        <v>22</v>
      </c>
      <c r="B26" s="29" t="s">
        <v>17</v>
      </c>
      <c r="C26" s="84" t="e">
        <f>C23-C27-C28-C29-C30-C31-C32</f>
        <v>#N/A</v>
      </c>
      <c r="D26" s="74" t="s">
        <v>59</v>
      </c>
      <c r="E26" s="75"/>
      <c r="F26" s="75"/>
      <c r="G26" s="75"/>
      <c r="H26" s="75"/>
      <c r="I26" s="75"/>
      <c r="J26" s="75"/>
      <c r="K26" s="75"/>
      <c r="L26" s="75"/>
    </row>
    <row r="27" spans="1:12" ht="24" customHeight="1">
      <c r="A27" s="28" t="s">
        <v>32</v>
      </c>
      <c r="B27" s="29" t="s">
        <v>18</v>
      </c>
      <c r="C27" s="30"/>
      <c r="D27" s="74"/>
      <c r="E27" s="75"/>
      <c r="F27" s="75"/>
      <c r="G27" s="75"/>
      <c r="H27" s="75"/>
      <c r="I27" s="75"/>
      <c r="J27" s="75"/>
      <c r="K27" s="75"/>
      <c r="L27" s="75"/>
    </row>
    <row r="28" spans="1:12" ht="24" customHeight="1">
      <c r="A28" s="28" t="s">
        <v>23</v>
      </c>
      <c r="B28" s="31"/>
      <c r="C28" s="30"/>
      <c r="D28" s="74"/>
      <c r="E28" s="75"/>
      <c r="F28" s="75"/>
      <c r="G28" s="75"/>
      <c r="H28" s="75"/>
      <c r="I28" s="75"/>
      <c r="J28" s="75"/>
      <c r="K28" s="75"/>
      <c r="L28" s="75"/>
    </row>
    <row r="29" spans="1:12" ht="24" customHeight="1">
      <c r="A29" s="28" t="s">
        <v>24</v>
      </c>
      <c r="B29" s="32"/>
      <c r="C29" s="33"/>
      <c r="D29" s="74"/>
      <c r="E29" s="75"/>
      <c r="F29" s="75"/>
      <c r="G29" s="75"/>
      <c r="H29" s="75"/>
      <c r="I29" s="75"/>
      <c r="J29" s="75"/>
      <c r="K29" s="75"/>
      <c r="L29" s="75"/>
    </row>
    <row r="30" spans="1:12" ht="24" customHeight="1">
      <c r="A30" s="28" t="s">
        <v>25</v>
      </c>
      <c r="B30" s="31"/>
      <c r="C30" s="30"/>
      <c r="D30" s="74"/>
      <c r="E30" s="75"/>
      <c r="F30" s="75"/>
      <c r="G30" s="75"/>
      <c r="H30" s="75"/>
      <c r="I30" s="75"/>
      <c r="J30" s="75"/>
      <c r="K30" s="75"/>
      <c r="L30" s="75"/>
    </row>
    <row r="31" spans="1:12" ht="24" customHeight="1">
      <c r="A31" s="28" t="s">
        <v>26</v>
      </c>
      <c r="B31" s="34"/>
      <c r="C31" s="30"/>
      <c r="D31" s="74"/>
      <c r="E31" s="75"/>
      <c r="F31" s="75"/>
      <c r="G31" s="75"/>
      <c r="H31" s="75"/>
      <c r="I31" s="75"/>
      <c r="J31" s="75"/>
      <c r="K31" s="75"/>
      <c r="L31" s="75"/>
    </row>
    <row r="32" spans="1:12" ht="51.75" customHeight="1">
      <c r="A32" s="76" t="s">
        <v>27</v>
      </c>
      <c r="B32" s="76"/>
      <c r="C32" s="30"/>
      <c r="D32" s="74"/>
      <c r="E32" s="75"/>
      <c r="F32" s="75"/>
      <c r="G32" s="75"/>
      <c r="H32" s="75"/>
      <c r="I32" s="75"/>
      <c r="J32" s="75"/>
      <c r="K32" s="75"/>
      <c r="L32" s="75"/>
    </row>
    <row r="33" spans="1:12" ht="22.5" customHeight="1">
      <c r="A33" s="45" t="s">
        <v>28</v>
      </c>
      <c r="B33" s="46"/>
      <c r="C33" s="35" t="e">
        <f>SUM(C26:C32)</f>
        <v>#N/A</v>
      </c>
      <c r="D33" s="36" t="e">
        <f>IF(SUM(C26:C32)=C23,"OK","Il manque "&amp;C23-C33&amp;" Euros à répartir au titre des CPN")</f>
        <v>#N/A</v>
      </c>
    </row>
    <row r="34" spans="1:12">
      <c r="A34" s="23"/>
      <c r="B34" s="23"/>
    </row>
    <row r="35" spans="1:12" ht="18.75">
      <c r="A35" s="37" t="s">
        <v>13</v>
      </c>
      <c r="B35" s="37"/>
    </row>
    <row r="37" spans="1:12" ht="18.75">
      <c r="A37" s="38" t="s">
        <v>14</v>
      </c>
      <c r="B37" s="39"/>
    </row>
    <row r="41" spans="1:12" ht="18.75">
      <c r="D41" s="40" t="s">
        <v>31</v>
      </c>
    </row>
    <row r="43" spans="1:12" ht="15.75" customHeight="1">
      <c r="D43" s="75" t="s">
        <v>57</v>
      </c>
      <c r="E43" s="75"/>
      <c r="F43" s="75"/>
      <c r="G43" s="75"/>
      <c r="H43" s="75"/>
      <c r="I43" s="75"/>
      <c r="J43" s="75"/>
      <c r="K43" s="75"/>
      <c r="L43" s="75"/>
    </row>
    <row r="44" spans="1:12">
      <c r="D44" s="75"/>
      <c r="E44" s="75"/>
      <c r="F44" s="75"/>
      <c r="G44" s="75"/>
      <c r="H44" s="75"/>
      <c r="I44" s="75"/>
      <c r="J44" s="75"/>
      <c r="K44" s="75"/>
      <c r="L44" s="75"/>
    </row>
    <row r="45" spans="1:12">
      <c r="D45" s="75"/>
      <c r="E45" s="75"/>
      <c r="F45" s="75"/>
      <c r="G45" s="75"/>
      <c r="H45" s="75"/>
      <c r="I45" s="75"/>
      <c r="J45" s="75"/>
      <c r="K45" s="75"/>
      <c r="L45" s="75"/>
    </row>
    <row r="52" spans="1:8">
      <c r="D52" s="69"/>
      <c r="E52" s="69"/>
      <c r="F52" s="69"/>
      <c r="G52" s="69"/>
      <c r="H52" s="69"/>
    </row>
    <row r="54" spans="1:8" ht="18.75">
      <c r="A54" s="41" t="s">
        <v>15</v>
      </c>
      <c r="B54" s="42"/>
    </row>
  </sheetData>
  <sheetProtection formatCells="0" formatRows="0"/>
  <mergeCells count="36">
    <mergeCell ref="D52:H52"/>
    <mergeCell ref="C9:H9"/>
    <mergeCell ref="I9:L9"/>
    <mergeCell ref="C10:H10"/>
    <mergeCell ref="I10:L10"/>
    <mergeCell ref="A12:H12"/>
    <mergeCell ref="A9:B9"/>
    <mergeCell ref="A10:B10"/>
    <mergeCell ref="D18:L18"/>
    <mergeCell ref="D23:L23"/>
    <mergeCell ref="D26:L32"/>
    <mergeCell ref="D43:L45"/>
    <mergeCell ref="A32:B32"/>
    <mergeCell ref="D14:L14"/>
    <mergeCell ref="D19:L19"/>
    <mergeCell ref="D22:L22"/>
    <mergeCell ref="C8:H8"/>
    <mergeCell ref="I8:L8"/>
    <mergeCell ref="A1:H1"/>
    <mergeCell ref="I3:K3"/>
    <mergeCell ref="A6:H6"/>
    <mergeCell ref="A3:B3"/>
    <mergeCell ref="A4:B4"/>
    <mergeCell ref="C3:H3"/>
    <mergeCell ref="C4:H4"/>
    <mergeCell ref="A14:B14"/>
    <mergeCell ref="A18:B18"/>
    <mergeCell ref="A21:B21"/>
    <mergeCell ref="A22:B22"/>
    <mergeCell ref="A23:B23"/>
    <mergeCell ref="A15:B15"/>
    <mergeCell ref="D15:L15"/>
    <mergeCell ref="A33:B33"/>
    <mergeCell ref="A19:B19"/>
    <mergeCell ref="A16:B16"/>
    <mergeCell ref="A25:C25"/>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53</v>
      </c>
      <c r="C3" s="8"/>
      <c r="D3" s="7"/>
      <c r="E3" s="7"/>
    </row>
    <row r="4" spans="1:5" ht="60" customHeight="1">
      <c r="A4" s="2" t="s">
        <v>33</v>
      </c>
      <c r="B4" s="5">
        <v>0.7</v>
      </c>
      <c r="D4" s="6"/>
      <c r="E4" s="6"/>
    </row>
    <row r="5" spans="1:5" ht="60" customHeight="1">
      <c r="A5" s="2" t="s">
        <v>34</v>
      </c>
      <c r="B5" s="5">
        <v>0.7</v>
      </c>
      <c r="D5" s="6"/>
      <c r="E5" s="6"/>
    </row>
    <row r="6" spans="1:5" ht="60" customHeight="1">
      <c r="A6" s="2" t="s">
        <v>48</v>
      </c>
      <c r="B6" s="5">
        <v>0.7</v>
      </c>
      <c r="D6" s="6"/>
      <c r="E6" s="6"/>
    </row>
    <row r="7" spans="1:5" ht="60" customHeight="1">
      <c r="A7" s="2" t="s">
        <v>35</v>
      </c>
      <c r="B7" s="5">
        <v>0.7</v>
      </c>
      <c r="D7" s="6"/>
      <c r="E7" s="6"/>
    </row>
    <row r="8" spans="1:5" ht="60" customHeight="1">
      <c r="A8" s="2" t="s">
        <v>36</v>
      </c>
      <c r="B8" s="5">
        <v>0.7</v>
      </c>
      <c r="D8" s="6"/>
      <c r="E8" s="6"/>
    </row>
    <row r="9" spans="1:5" ht="60" customHeight="1">
      <c r="A9" s="2" t="s">
        <v>37</v>
      </c>
      <c r="B9" s="5">
        <v>0.7</v>
      </c>
      <c r="D9" s="6"/>
      <c r="E9" s="6"/>
    </row>
    <row r="10" spans="1:5" ht="60" customHeight="1">
      <c r="A10" s="2" t="s">
        <v>38</v>
      </c>
      <c r="B10" s="5">
        <v>0.7</v>
      </c>
      <c r="D10" s="6"/>
      <c r="E10" s="6"/>
    </row>
    <row r="11" spans="1:5" ht="60" customHeight="1">
      <c r="A11" s="2" t="s">
        <v>39</v>
      </c>
      <c r="B11" s="5">
        <v>0.7</v>
      </c>
      <c r="D11" s="6"/>
      <c r="E11" s="6"/>
    </row>
    <row r="12" spans="1:5" ht="60" customHeight="1">
      <c r="A12" s="2" t="s">
        <v>40</v>
      </c>
      <c r="B12" s="5">
        <v>0.7</v>
      </c>
      <c r="D12" s="6"/>
      <c r="E12" s="6"/>
    </row>
    <row r="13" spans="1:5" ht="60" customHeight="1">
      <c r="A13" s="2" t="s">
        <v>41</v>
      </c>
      <c r="B13" s="5">
        <v>0.7</v>
      </c>
      <c r="D13" s="6"/>
      <c r="E13" s="6"/>
    </row>
    <row r="14" spans="1:5" ht="60" customHeight="1">
      <c r="A14" s="2" t="s">
        <v>42</v>
      </c>
      <c r="B14" s="5">
        <v>0.7</v>
      </c>
      <c r="D14" s="6"/>
      <c r="E14" s="6"/>
    </row>
    <row r="15" spans="1:5" ht="60" customHeight="1">
      <c r="A15" s="2" t="s">
        <v>43</v>
      </c>
      <c r="B15" s="5">
        <v>0.7</v>
      </c>
      <c r="D15" s="6"/>
      <c r="E15" s="6"/>
    </row>
    <row r="16" spans="1:5" ht="60" customHeight="1">
      <c r="A16" s="2" t="s">
        <v>44</v>
      </c>
      <c r="B16" s="5">
        <v>0.7</v>
      </c>
      <c r="D16" s="6"/>
      <c r="E16" s="6"/>
    </row>
    <row r="17" spans="1:5" ht="60" customHeight="1">
      <c r="A17" s="2" t="s">
        <v>52</v>
      </c>
      <c r="B17" s="5">
        <v>0.7</v>
      </c>
      <c r="D17" s="6"/>
      <c r="E17" s="6"/>
    </row>
    <row r="18" spans="1:5" ht="60" customHeight="1">
      <c r="A18" s="2" t="s">
        <v>45</v>
      </c>
      <c r="B18" s="5">
        <v>0.7</v>
      </c>
      <c r="D18" s="6"/>
      <c r="E18" s="6"/>
    </row>
    <row r="19" spans="1:5" ht="60" customHeight="1">
      <c r="A19" s="2" t="s">
        <v>46</v>
      </c>
      <c r="B19" s="5">
        <v>0.7</v>
      </c>
      <c r="D19" s="6"/>
      <c r="E19" s="6"/>
    </row>
    <row r="20" spans="1:5" ht="60" customHeight="1">
      <c r="A20" s="2" t="s">
        <v>51</v>
      </c>
      <c r="B20" s="5">
        <v>0.7</v>
      </c>
      <c r="D20" s="6"/>
      <c r="E20" s="6"/>
    </row>
    <row r="21" spans="1:5" ht="60" customHeight="1">
      <c r="A21" s="2" t="s">
        <v>49</v>
      </c>
      <c r="B21" s="5">
        <v>0.7</v>
      </c>
      <c r="D21" s="6"/>
      <c r="E21" s="6"/>
    </row>
    <row r="22" spans="1:5" ht="63">
      <c r="A22" s="2" t="s">
        <v>50</v>
      </c>
      <c r="B22" s="5">
        <v>0.7</v>
      </c>
      <c r="D22" s="6"/>
      <c r="E22" s="6"/>
    </row>
    <row r="23" spans="1:5" ht="47.25">
      <c r="A23" s="2" t="s">
        <v>47</v>
      </c>
      <c r="B23" s="5">
        <v>0.5</v>
      </c>
      <c r="D23" s="6"/>
      <c r="E23" s="6"/>
    </row>
    <row r="24" spans="1:5" ht="78.75">
      <c r="A24" s="2" t="s">
        <v>54</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2023-10-24T10:40:02Z</dcterms:modified>
</cp:coreProperties>
</file>