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20" windowWidth="15120" windowHeight="8025" tabRatio="676" activeTab="1"/>
  </bookViews>
  <sheets>
    <sheet name="A2 Dépenses sur devis-facture" sheetId="1" r:id="rId1"/>
    <sheet name="A3  Dépenses de rémunération " sheetId="2" r:id="rId2"/>
    <sheet name="A4 Frais de déplacement" sheetId="3" r:id="rId3"/>
    <sheet name="Récap dépenses prévisionnelles" sheetId="8" r:id="rId4"/>
  </sheets>
  <definedNames>
    <definedName name="_xlnm.Print_Titles" localSheetId="0">'A2 Dépenses sur devis-facture'!$1:$7</definedName>
    <definedName name="_xlnm.Print_Titles" localSheetId="1">'A3  Dépenses de rémunération '!$1:$4</definedName>
    <definedName name="_xlnm.Print_Titles" localSheetId="2">'A4 Frais de déplacement'!$1:$7</definedName>
    <definedName name="_xlnm.Print_Titles" localSheetId="3">'Récap dépenses prévisionnelles'!$1:$7</definedName>
    <definedName name="_xlnm.Print_Area" localSheetId="0">'A2 Dépenses sur devis-facture'!$A$1:$G$23</definedName>
    <definedName name="_xlnm.Print_Area" localSheetId="1">'A3  Dépenses de rémunération '!$A$1:$L$33</definedName>
    <definedName name="_xlnm.Print_Area" localSheetId="2">'A4 Frais de déplacement'!$A$1:$H$35</definedName>
    <definedName name="_xlnm.Print_Area" localSheetId="3">'Récap dépenses prévisionnelles'!$A$1:$D$14</definedName>
  </definedNames>
  <calcPr calcId="145621"/>
</workbook>
</file>

<file path=xl/calcChain.xml><?xml version="1.0" encoding="utf-8"?>
<calcChain xmlns="http://schemas.openxmlformats.org/spreadsheetml/2006/main">
  <c r="I12" i="2" l="1"/>
  <c r="I11" i="2"/>
  <c r="I10" i="2"/>
  <c r="I9" i="2"/>
  <c r="I8" i="2"/>
  <c r="F32" i="2" l="1"/>
  <c r="C10" i="8" s="1"/>
  <c r="J19" i="2" l="1"/>
  <c r="J20" i="2"/>
  <c r="J21" i="2"/>
  <c r="J22" i="2"/>
  <c r="J18" i="2"/>
  <c r="E32" i="3" l="1"/>
  <c r="G17" i="3"/>
  <c r="G16" i="3"/>
  <c r="G15" i="3"/>
  <c r="G14" i="3"/>
  <c r="G13" i="3"/>
  <c r="G12" i="3"/>
  <c r="G11" i="3"/>
  <c r="G10" i="3"/>
  <c r="G9" i="3"/>
  <c r="G8" i="3"/>
  <c r="L19" i="2" l="1"/>
  <c r="L20" i="2"/>
  <c r="L21" i="2"/>
  <c r="L22" i="2"/>
  <c r="L18" i="2"/>
  <c r="L23" i="2" l="1"/>
  <c r="L9" i="2"/>
  <c r="L10" i="2"/>
  <c r="L11" i="2"/>
  <c r="L12" i="2"/>
  <c r="L8" i="2"/>
  <c r="F21" i="1" l="1"/>
  <c r="C8" i="8" s="1"/>
  <c r="F32" i="3" l="1"/>
  <c r="D11" i="8" s="1"/>
  <c r="G18" i="3" l="1"/>
  <c r="C11" i="8" s="1"/>
  <c r="L13" i="2"/>
  <c r="G21" i="1"/>
  <c r="D8" i="8" s="1"/>
  <c r="D12" i="8" s="1"/>
  <c r="C9" i="8" l="1"/>
  <c r="C12" i="8" l="1"/>
  <c r="D13" i="8" s="1"/>
</calcChain>
</file>

<file path=xl/sharedStrings.xml><?xml version="1.0" encoding="utf-8"?>
<sst xmlns="http://schemas.openxmlformats.org/spreadsheetml/2006/main" count="74" uniqueCount="62">
  <si>
    <t>Dernière demande de paiement</t>
  </si>
  <si>
    <t>Demande de paiement 5</t>
  </si>
  <si>
    <t>Demande de paiement 6</t>
  </si>
  <si>
    <t>Demande de paiement 8</t>
  </si>
  <si>
    <t>Demande de paiement 9</t>
  </si>
  <si>
    <t>Nature de la dépense</t>
  </si>
  <si>
    <t>Description de l'intervention</t>
  </si>
  <si>
    <t>Qualification de l'intervenant</t>
  </si>
  <si>
    <t>Nom de l’intervenant</t>
  </si>
  <si>
    <t xml:space="preserve">Montants des coûts indirects = 0,15*somme des dépenses de rémunération présentées aux points 1 et 2 = </t>
  </si>
  <si>
    <t xml:space="preserve">Nom de l'agent </t>
  </si>
  <si>
    <t xml:space="preserve">Montant forfaitaire </t>
  </si>
  <si>
    <t xml:space="preserve">Quantité </t>
  </si>
  <si>
    <t>Montant HT en €</t>
  </si>
  <si>
    <r>
      <rPr>
        <b/>
        <sz val="10"/>
        <rFont val="Tahoma"/>
        <family val="2"/>
      </rPr>
      <t xml:space="preserve">Dépenses sur frais réels </t>
    </r>
    <r>
      <rPr>
        <sz val="10"/>
        <rFont val="Tahoma"/>
        <family val="2"/>
      </rPr>
      <t xml:space="preserve"> : </t>
    </r>
  </si>
  <si>
    <t>Description de la dépense (billet de train ou d'avion, péage..)</t>
  </si>
  <si>
    <t xml:space="preserve">N°de dossier Osiris : 
Intitulé du projet: </t>
  </si>
  <si>
    <t>ANNEXE 2 : DEPENSES PREVISIONNELLES SUR DEVIS/FACTURES</t>
  </si>
  <si>
    <t>n° de la pièce</t>
  </si>
  <si>
    <t xml:space="preserve">Dénomination du fournisseur </t>
  </si>
  <si>
    <t>Type de justificatif (devis, pièces relatives au marché..)</t>
  </si>
  <si>
    <t>MONTANT TOTAL DES DEPENSES PREVISIONNELLES PRESENTEES</t>
  </si>
  <si>
    <t>Les dépenses de rémunération sont prises en charge sur la base d’un coût simplifié ou au réel, conformément à l’article 68 du règlement UE n°1303/2013. Se référer à la notice explicative pour identifier la méthode de calcul adéquate.</t>
  </si>
  <si>
    <t>Quotité de travail du contrat 
(tps plein = 100%
tps partiel = X %)
(b)</t>
  </si>
  <si>
    <t xml:space="preserve">
Coût salarial horaire
= a/b*1607h)</t>
  </si>
  <si>
    <t>Temps prévisionnel consacré à cette action (nb d'heures)</t>
  </si>
  <si>
    <t>Montant prévisionnel en €</t>
  </si>
  <si>
    <t>MONTANT TOTAL DES DEPENSES DE PERSONNEL SUR LA BASE DU COUT SIMPLIFIE</t>
  </si>
  <si>
    <t xml:space="preserve">
Quotité de travail du contrat 
(tps plein = 100%
tps partiel = X %)
(b)</t>
  </si>
  <si>
    <t xml:space="preserve">
Coût salarial horaire
= a/b*c)</t>
  </si>
  <si>
    <t>Temps prévisionnel consacré à cette action 
(nb d'heures)</t>
  </si>
  <si>
    <t>*Coût éligible = salaire brut + charges patronales</t>
  </si>
  <si>
    <t xml:space="preserve">** Le nombre d’heures travaillé théorique sur la période de base est calculé de la manière suivante :
-       si la période de base est annuelle, le nombre d’heures travaillées théorique est fixé à 1607 heures
-       si la période de base est de X mois, le nombre d’heures travaillées théorique est égal à (1607/12)*X
</t>
  </si>
  <si>
    <t>Coût salarial annuel *
(a)</t>
  </si>
  <si>
    <t>Coût salarial global * sur la période de base
(a)</t>
  </si>
  <si>
    <t>Nombre d'heures sur la "période de base" choisie
(c ) **</t>
  </si>
  <si>
    <t>3) Coûts indirects (seulement si le GAL a prévu ces dépenses dans la fiche-action de rattachement de l'opération)</t>
  </si>
  <si>
    <t xml:space="preserve">MONTANT TOTAL DES FRAIS DE DEPLACEMENT SUR COUT FORFAITAIRE </t>
  </si>
  <si>
    <r>
      <t xml:space="preserve">Description de la dépense </t>
    </r>
    <r>
      <rPr>
        <b/>
        <sz val="8"/>
        <rFont val="Tahoma"/>
        <family val="2"/>
      </rPr>
      <t>(indemnités km, restauration, hébérgement)</t>
    </r>
  </si>
  <si>
    <t>Identification justificatif (le cas échéant)</t>
  </si>
  <si>
    <t>Montant présenté en €</t>
  </si>
  <si>
    <t>MONTANT TOTAL DES FRAIS DE DEPLACEMENT SUR FRAIS REEL</t>
  </si>
  <si>
    <t>ANNEXE 4 : FRAIS DE DEPLACEMENT</t>
  </si>
  <si>
    <t>ANNEXE 3 : DEPENSES DE REMUNERATION</t>
  </si>
  <si>
    <r>
      <rPr>
        <b/>
        <sz val="10"/>
        <rFont val="Tahoma"/>
        <family val="2"/>
      </rPr>
      <t xml:space="preserve">Dépenses sur coûts forfaitaires </t>
    </r>
    <r>
      <rPr>
        <sz val="10"/>
        <rFont val="Tahoma"/>
        <family val="2"/>
      </rPr>
      <t xml:space="preserve">(les indemnités kilométriques, frais de repas et d'hébergement sont obligatoirement présentés sur la base des barèmes de remboursement de la fonction publique – voir notice) : </t>
    </r>
  </si>
  <si>
    <t>MONTANT TOTAL DES DEPENSES DE PERSONNEL SUR LA BASE DES COUTS REELS</t>
  </si>
  <si>
    <t xml:space="preserve">Montant de l'investissement éligible en HT 
</t>
  </si>
  <si>
    <t>Type de dépense/recette</t>
  </si>
  <si>
    <t xml:space="preserve">Montant total HT
</t>
  </si>
  <si>
    <t xml:space="preserve">Montant total de la TVA 
</t>
  </si>
  <si>
    <t>Dépenses sur devis/facture</t>
  </si>
  <si>
    <t>Dépenses de rémunération</t>
  </si>
  <si>
    <t>Coûts indirects</t>
  </si>
  <si>
    <t>Frais de déplacement</t>
  </si>
  <si>
    <t>Coût global du projet</t>
  </si>
  <si>
    <t>RECAPITULATIF DES DEPENSES PREVISIONNELLES</t>
  </si>
  <si>
    <t>1) Tableau à remplir pour les agents présents dans la structure depuis plus de 12 mois  au moment du dépôt de la demande (coût simplifié) :</t>
  </si>
  <si>
    <t xml:space="preserve">2) Tableau à remplir pour les agents présents dans la structure depuis moins de 12 mois au moment du dépôt de la demande (coûts réels) : </t>
  </si>
  <si>
    <t xml:space="preserve">     </t>
  </si>
  <si>
    <t>Mon projet génère des coûts indirects</t>
  </si>
  <si>
    <t>Montant de la TVA 
(à compléter uniquement si vous ne récupérez pas la TVA)</t>
  </si>
  <si>
    <t>Montant de la TVA en € 
(à compléter uniquement si vous ne récupérez pas la TVA)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</si>
</sst>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7" formatCode="#,##0.00\ &quot;€&quot;;\-#,##0.00\ &quot;€&quot;"/>
    <numFmt numFmtId="164" formatCode="_-* #,##0.00&quot; €&quot;_-;\-* #,##0.00&quot; €&quot;_-;_-* \-&quot;?&quot;&quot;?&quot;&quot; €&quot;_-;_-@_-"/>
    <numFmt numFmtId="165" formatCode="#,##0.00&quot; €&quot;"/>
    <numFmt numFmtId="166" formatCode="#,##0.00&quot; €&quot;;\-#,##0.00&quot; €&quot;"/>
    <numFmt numFmtId="167" formatCode="#,##0.00\ &quot;€&quot;"/>
    <numFmt numFmtId="168" formatCode="0.0"/>
    <numFmt numFmtId="169" formatCode="#,##0.0"/>
    <numFmt numFmtId="170" formatCode="#,##0.00\ _€"/>
  </numFmts>
  <fonts count="29" x14ac:knownFonts="1">
    <font>
      <sz val="10"/>
      <name val="Arial"/>
      <family val="2"/>
    </font>
    <font>
      <sz val="10"/>
      <name val="Tahoma"/>
      <family val="2"/>
    </font>
    <font>
      <b/>
      <sz val="10"/>
      <color indexed="9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sz val="9"/>
      <name val="Tahoma"/>
      <family val="2"/>
    </font>
    <font>
      <sz val="10"/>
      <color indexed="9"/>
      <name val="Tahoma"/>
      <family val="2"/>
    </font>
    <font>
      <b/>
      <sz val="10"/>
      <name val="Tahoma"/>
      <family val="2"/>
    </font>
    <font>
      <i/>
      <sz val="8"/>
      <name val="Tahoma"/>
      <family val="2"/>
    </font>
    <font>
      <b/>
      <sz val="9"/>
      <name val="Tahoma"/>
      <family val="2"/>
    </font>
    <font>
      <i/>
      <sz val="7"/>
      <name val="Tahoma"/>
      <family val="2"/>
    </font>
    <font>
      <b/>
      <i/>
      <sz val="9"/>
      <name val="Tahoma"/>
      <family val="2"/>
    </font>
    <font>
      <b/>
      <i/>
      <u/>
      <sz val="9"/>
      <name val="Tahoma"/>
      <family val="2"/>
    </font>
    <font>
      <sz val="10"/>
      <color indexed="55"/>
      <name val="Tahoma"/>
      <family val="2"/>
    </font>
    <font>
      <b/>
      <i/>
      <u/>
      <sz val="10"/>
      <name val="Tahoma"/>
      <family val="2"/>
    </font>
    <font>
      <i/>
      <sz val="8"/>
      <color indexed="10"/>
      <name val="Tahoma"/>
      <family val="2"/>
    </font>
    <font>
      <sz val="10"/>
      <color indexed="55"/>
      <name val="Arial"/>
      <family val="2"/>
    </font>
    <font>
      <b/>
      <sz val="9"/>
      <color indexed="8"/>
      <name val="Tahoma"/>
      <family val="2"/>
    </font>
    <font>
      <i/>
      <vertAlign val="superscript"/>
      <sz val="7"/>
      <color indexed="8"/>
      <name val="Tahoma"/>
      <family val="2"/>
    </font>
    <font>
      <strike/>
      <sz val="10"/>
      <color indexed="10"/>
      <name val="Tahoma"/>
      <family val="2"/>
    </font>
    <font>
      <b/>
      <i/>
      <strike/>
      <u/>
      <sz val="9"/>
      <name val="Tahoma"/>
      <family val="2"/>
    </font>
    <font>
      <b/>
      <sz val="9"/>
      <color indexed="17"/>
      <name val="Tahoma"/>
      <family val="2"/>
    </font>
    <font>
      <sz val="10"/>
      <color indexed="22"/>
      <name val="Tahoma"/>
      <family val="2"/>
    </font>
    <font>
      <sz val="10"/>
      <color indexed="55"/>
      <name val="Tahoma"/>
      <family val="2"/>
    </font>
    <font>
      <b/>
      <sz val="8"/>
      <color indexed="23"/>
      <name val="Tahoma"/>
      <family val="2"/>
    </font>
    <font>
      <b/>
      <sz val="10"/>
      <color rgb="FFFF0000"/>
      <name val="Tahoma"/>
      <family val="2"/>
    </font>
    <font>
      <sz val="12"/>
      <name val="Tahoma"/>
      <family val="2"/>
    </font>
    <font>
      <vertAlign val="superscript"/>
      <sz val="11"/>
      <name val="Tahoma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1"/>
        <bgColor indexed="38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</borders>
  <cellStyleXfs count="2">
    <xf numFmtId="0" fontId="0" fillId="0" borderId="0"/>
    <xf numFmtId="9" fontId="28" fillId="0" borderId="0" applyFont="0" applyFill="0" applyBorder="0" applyAlignment="0" applyProtection="0"/>
  </cellStyleXfs>
  <cellXfs count="185">
    <xf numFmtId="0" fontId="0" fillId="0" borderId="0" xfId="0"/>
    <xf numFmtId="0" fontId="1" fillId="0" borderId="0" xfId="0" applyFont="1" applyAlignment="1"/>
    <xf numFmtId="0" fontId="2" fillId="2" borderId="0" xfId="0" applyFont="1" applyFill="1" applyAlignment="1"/>
    <xf numFmtId="0" fontId="1" fillId="2" borderId="0" xfId="0" applyFont="1" applyFill="1" applyAlignment="1"/>
    <xf numFmtId="0" fontId="2" fillId="0" borderId="0" xfId="0" applyFont="1" applyFill="1" applyAlignment="1"/>
    <xf numFmtId="0" fontId="6" fillId="0" borderId="0" xfId="0" applyFont="1" applyFill="1" applyAlignment="1"/>
    <xf numFmtId="0" fontId="5" fillId="0" borderId="0" xfId="0" applyFont="1" applyAlignment="1">
      <alignment horizontal="center" vertical="center" wrapText="1"/>
    </xf>
    <xf numFmtId="164" fontId="9" fillId="0" borderId="0" xfId="0" applyNumberFormat="1" applyFont="1" applyBorder="1" applyAlignment="1">
      <alignment vertical="center"/>
    </xf>
    <xf numFmtId="0" fontId="1" fillId="0" borderId="0" xfId="0" applyFont="1" applyFill="1" applyAlignment="1"/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/>
    <xf numFmtId="0" fontId="10" fillId="0" borderId="0" xfId="0" applyFont="1" applyFill="1" applyAlignment="1">
      <alignment horizontal="justify" vertical="center" wrapText="1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165" fontId="5" fillId="0" borderId="4" xfId="0" applyNumberFormat="1" applyFont="1" applyBorder="1" applyAlignment="1" applyProtection="1">
      <alignment vertical="center" wrapText="1"/>
      <protection locked="0"/>
    </xf>
    <xf numFmtId="0" fontId="11" fillId="0" borderId="0" xfId="0" applyFont="1" applyBorder="1" applyAlignment="1">
      <alignment horizontal="right" vertical="center"/>
    </xf>
    <xf numFmtId="0" fontId="1" fillId="0" borderId="0" xfId="0" applyFont="1" applyBorder="1" applyAlignment="1"/>
    <xf numFmtId="0" fontId="8" fillId="0" borderId="1" xfId="0" applyFont="1" applyBorder="1" applyAlignment="1"/>
    <xf numFmtId="0" fontId="8" fillId="0" borderId="1" xfId="0" applyFont="1" applyBorder="1" applyAlignment="1">
      <alignment horizontal="left" vertical="top" wrapText="1"/>
    </xf>
    <xf numFmtId="0" fontId="1" fillId="0" borderId="0" xfId="0" applyFont="1" applyProtection="1"/>
    <xf numFmtId="0" fontId="2" fillId="2" borderId="0" xfId="0" applyFont="1" applyFill="1" applyProtection="1"/>
    <xf numFmtId="0" fontId="1" fillId="2" borderId="0" xfId="0" applyFont="1" applyFill="1" applyProtection="1"/>
    <xf numFmtId="0" fontId="1" fillId="0" borderId="0" xfId="0" applyFont="1" applyAlignment="1" applyProtection="1"/>
    <xf numFmtId="0" fontId="13" fillId="0" borderId="0" xfId="0" applyFont="1" applyProtection="1"/>
    <xf numFmtId="0" fontId="1" fillId="0" borderId="0" xfId="0" applyFont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1" fillId="0" borderId="0" xfId="0" applyFont="1" applyFill="1" applyProtection="1"/>
    <xf numFmtId="0" fontId="15" fillId="0" borderId="0" xfId="0" applyFont="1" applyBorder="1" applyAlignment="1">
      <alignment horizontal="left" vertical="top" wrapText="1"/>
    </xf>
    <xf numFmtId="0" fontId="16" fillId="3" borderId="0" xfId="0" applyFont="1" applyFill="1" applyBorder="1" applyAlignment="1" applyProtection="1">
      <alignment wrapText="1"/>
    </xf>
    <xf numFmtId="0" fontId="3" fillId="0" borderId="0" xfId="0" applyFont="1" applyBorder="1" applyAlignment="1" applyProtection="1">
      <alignment horizontal="left"/>
    </xf>
    <xf numFmtId="0" fontId="1" fillId="0" borderId="0" xfId="0" applyFont="1" applyBorder="1" applyProtection="1"/>
    <xf numFmtId="0" fontId="2" fillId="0" borderId="0" xfId="0" applyFont="1" applyFill="1" applyAlignment="1" applyProtection="1">
      <alignment horizontal="left"/>
    </xf>
    <xf numFmtId="0" fontId="2" fillId="0" borderId="0" xfId="0" applyFont="1" applyFill="1" applyAlignment="1" applyProtection="1">
      <alignment horizontal="left" wrapText="1"/>
    </xf>
    <xf numFmtId="0" fontId="2" fillId="0" borderId="0" xfId="0" applyFont="1" applyFill="1" applyAlignment="1" applyProtection="1">
      <alignment wrapText="1"/>
    </xf>
    <xf numFmtId="0" fontId="18" fillId="0" borderId="0" xfId="0" applyFont="1" applyAlignment="1" applyProtection="1">
      <alignment horizontal="left" vertical="center"/>
    </xf>
    <xf numFmtId="0" fontId="19" fillId="0" borderId="0" xfId="0" applyFont="1" applyProtection="1"/>
    <xf numFmtId="0" fontId="8" fillId="0" borderId="0" xfId="0" applyFont="1" applyBorder="1" applyAlignment="1"/>
    <xf numFmtId="0" fontId="8" fillId="0" borderId="0" xfId="0" applyNumberFormat="1" applyFont="1" applyBorder="1" applyAlignment="1">
      <alignment horizontal="left" wrapText="1"/>
    </xf>
    <xf numFmtId="0" fontId="7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9" fillId="4" borderId="0" xfId="0" applyFont="1" applyFill="1" applyBorder="1" applyAlignment="1">
      <alignment vertical="center"/>
    </xf>
    <xf numFmtId="0" fontId="7" fillId="0" borderId="0" xfId="0" applyFont="1" applyBorder="1" applyAlignment="1">
      <alignment horizontal="center"/>
    </xf>
    <xf numFmtId="0" fontId="1" fillId="0" borderId="0" xfId="0" applyFont="1" applyBorder="1" applyAlignment="1" applyProtection="1">
      <alignment horizontal="center"/>
    </xf>
    <xf numFmtId="0" fontId="9" fillId="5" borderId="4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 applyProtection="1">
      <alignment horizontal="justify" vertical="top" wrapText="1"/>
      <protection locked="0"/>
    </xf>
    <xf numFmtId="0" fontId="1" fillId="0" borderId="7" xfId="0" applyFont="1" applyBorder="1" applyProtection="1"/>
    <xf numFmtId="0" fontId="12" fillId="0" borderId="7" xfId="0" applyFont="1" applyFill="1" applyBorder="1" applyAlignment="1">
      <alignment vertical="center" wrapText="1"/>
    </xf>
    <xf numFmtId="0" fontId="14" fillId="0" borderId="3" xfId="0" applyFont="1" applyFill="1" applyBorder="1" applyAlignment="1" applyProtection="1">
      <alignment wrapText="1"/>
    </xf>
    <xf numFmtId="0" fontId="17" fillId="5" borderId="4" xfId="0" applyFont="1" applyFill="1" applyBorder="1" applyAlignment="1" applyProtection="1">
      <alignment horizontal="center" vertical="center" wrapText="1"/>
    </xf>
    <xf numFmtId="0" fontId="3" fillId="5" borderId="4" xfId="0" applyFont="1" applyFill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/>
    </xf>
    <xf numFmtId="166" fontId="5" fillId="0" borderId="0" xfId="0" applyNumberFormat="1" applyFont="1" applyBorder="1" applyProtection="1"/>
    <xf numFmtId="164" fontId="5" fillId="0" borderId="0" xfId="0" applyNumberFormat="1" applyFont="1" applyBorder="1" applyProtection="1"/>
    <xf numFmtId="0" fontId="5" fillId="0" borderId="0" xfId="0" applyNumberFormat="1" applyFont="1" applyBorder="1" applyProtection="1"/>
    <xf numFmtId="0" fontId="5" fillId="0" borderId="8" xfId="0" applyFont="1" applyBorder="1" applyAlignment="1" applyProtection="1">
      <alignment horizontal="left"/>
    </xf>
    <xf numFmtId="0" fontId="5" fillId="0" borderId="8" xfId="0" applyFont="1" applyBorder="1" applyAlignment="1" applyProtection="1">
      <alignment horizontal="left" vertical="center"/>
    </xf>
    <xf numFmtId="0" fontId="5" fillId="0" borderId="8" xfId="0" applyFont="1" applyBorder="1" applyAlignment="1" applyProtection="1">
      <alignment horizontal="center"/>
    </xf>
    <xf numFmtId="164" fontId="5" fillId="0" borderId="8" xfId="0" applyNumberFormat="1" applyFont="1" applyBorder="1" applyProtection="1"/>
    <xf numFmtId="0" fontId="5" fillId="0" borderId="8" xfId="0" applyNumberFormat="1" applyFont="1" applyBorder="1" applyProtection="1"/>
    <xf numFmtId="0" fontId="21" fillId="0" borderId="0" xfId="0" applyFont="1" applyBorder="1" applyAlignment="1" applyProtection="1">
      <alignment horizontal="left"/>
    </xf>
    <xf numFmtId="0" fontId="22" fillId="6" borderId="0" xfId="0" applyFont="1" applyFill="1" applyAlignment="1"/>
    <xf numFmtId="0" fontId="23" fillId="0" borderId="0" xfId="0" applyFont="1" applyFill="1" applyAlignment="1"/>
    <xf numFmtId="0" fontId="23" fillId="6" borderId="0" xfId="0" applyFont="1" applyFill="1" applyAlignment="1"/>
    <xf numFmtId="0" fontId="1" fillId="0" borderId="7" xfId="0" applyFont="1" applyBorder="1" applyAlignment="1" applyProtection="1"/>
    <xf numFmtId="0" fontId="14" fillId="0" borderId="0" xfId="0" applyFont="1" applyFill="1" applyBorder="1" applyAlignment="1" applyProtection="1">
      <alignment wrapText="1"/>
    </xf>
    <xf numFmtId="0" fontId="22" fillId="6" borderId="0" xfId="0" applyFont="1" applyFill="1" applyProtection="1"/>
    <xf numFmtId="0" fontId="5" fillId="0" borderId="4" xfId="0" applyFont="1" applyBorder="1" applyAlignment="1" applyProtection="1">
      <alignment horizontal="left" wrapText="1"/>
      <protection locked="0"/>
    </xf>
    <xf numFmtId="0" fontId="20" fillId="0" borderId="7" xfId="0" applyFont="1" applyFill="1" applyBorder="1" applyAlignment="1" applyProtection="1">
      <alignment horizontal="justify" vertical="top" wrapText="1"/>
    </xf>
    <xf numFmtId="0" fontId="1" fillId="0" borderId="0" xfId="0" applyFont="1" applyAlignment="1" applyProtection="1"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25" fillId="0" borderId="0" xfId="0" applyFont="1" applyAlignment="1" applyProtection="1">
      <protection locked="0"/>
    </xf>
    <xf numFmtId="1" fontId="5" fillId="0" borderId="4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Protection="1"/>
    <xf numFmtId="0" fontId="3" fillId="5" borderId="12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right"/>
      <protection locked="0"/>
    </xf>
    <xf numFmtId="0" fontId="24" fillId="0" borderId="0" xfId="0" applyFont="1" applyFill="1" applyBorder="1" applyAlignment="1" applyProtection="1">
      <alignment horizontal="center"/>
      <protection locked="0"/>
    </xf>
    <xf numFmtId="167" fontId="24" fillId="0" borderId="0" xfId="0" applyNumberFormat="1" applyFont="1" applyFill="1" applyBorder="1" applyAlignment="1" applyProtection="1">
      <protection locked="0"/>
    </xf>
    <xf numFmtId="167" fontId="24" fillId="0" borderId="0" xfId="0" applyNumberFormat="1" applyFont="1" applyFill="1" applyBorder="1" applyAlignment="1" applyProtection="1">
      <alignment horizontal="center"/>
      <protection locked="0"/>
    </xf>
    <xf numFmtId="167" fontId="3" fillId="0" borderId="0" xfId="0" applyNumberFormat="1" applyFont="1" applyFill="1" applyBorder="1" applyAlignment="1" applyProtection="1">
      <protection locked="0"/>
    </xf>
    <xf numFmtId="0" fontId="24" fillId="0" borderId="0" xfId="0" applyFont="1" applyFill="1" applyBorder="1" applyAlignment="1" applyProtection="1">
      <alignment horizontal="right"/>
      <protection locked="0"/>
    </xf>
    <xf numFmtId="0" fontId="5" fillId="0" borderId="0" xfId="0" applyFont="1" applyAlignment="1">
      <alignment vertical="center"/>
    </xf>
    <xf numFmtId="0" fontId="5" fillId="0" borderId="0" xfId="0" applyFont="1" applyProtection="1"/>
    <xf numFmtId="0" fontId="2" fillId="2" borderId="0" xfId="0" applyFont="1" applyFill="1" applyAlignment="1" applyProtection="1">
      <alignment horizontal="left"/>
    </xf>
    <xf numFmtId="0" fontId="9" fillId="5" borderId="18" xfId="0" applyFont="1" applyFill="1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left" wrapText="1"/>
      <protection locked="0"/>
    </xf>
    <xf numFmtId="0" fontId="1" fillId="0" borderId="14" xfId="0" applyFont="1" applyBorder="1" applyAlignment="1" applyProtection="1">
      <alignment horizontal="center" wrapText="1"/>
      <protection locked="0"/>
    </xf>
    <xf numFmtId="0" fontId="9" fillId="5" borderId="4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 applyProtection="1">
      <alignment horizontal="center" vertical="center" wrapText="1"/>
    </xf>
    <xf numFmtId="0" fontId="27" fillId="0" borderId="0" xfId="0" applyFont="1" applyAlignment="1">
      <alignment vertical="center"/>
    </xf>
    <xf numFmtId="0" fontId="10" fillId="0" borderId="0" xfId="0" applyFont="1" applyFill="1" applyAlignment="1">
      <alignment horizontal="justify" vertical="center"/>
    </xf>
    <xf numFmtId="0" fontId="3" fillId="5" borderId="2" xfId="0" applyFont="1" applyFill="1" applyBorder="1" applyAlignment="1" applyProtection="1">
      <alignment horizontal="center" vertical="center" wrapText="1"/>
    </xf>
    <xf numFmtId="0" fontId="3" fillId="5" borderId="9" xfId="0" applyFont="1" applyFill="1" applyBorder="1" applyAlignment="1" applyProtection="1">
      <alignment horizontal="center" vertical="center" wrapText="1"/>
    </xf>
    <xf numFmtId="0" fontId="3" fillId="5" borderId="14" xfId="0" applyFont="1" applyFill="1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center" wrapText="1"/>
      <protection locked="0"/>
    </xf>
    <xf numFmtId="0" fontId="17" fillId="5" borderId="9" xfId="0" applyFont="1" applyFill="1" applyBorder="1" applyAlignment="1" applyProtection="1">
      <alignment horizontal="center" vertical="center" wrapText="1"/>
    </xf>
    <xf numFmtId="0" fontId="26" fillId="0" borderId="0" xfId="0" applyFont="1" applyFill="1" applyAlignment="1"/>
    <xf numFmtId="0" fontId="3" fillId="0" borderId="0" xfId="0" applyFont="1" applyBorder="1" applyAlignment="1" applyProtection="1">
      <alignment horizontal="right"/>
      <protection locked="0"/>
    </xf>
    <xf numFmtId="167" fontId="5" fillId="0" borderId="0" xfId="0" applyNumberFormat="1" applyFont="1" applyBorder="1" applyAlignment="1" applyProtection="1">
      <alignment wrapText="1"/>
      <protection locked="0"/>
    </xf>
    <xf numFmtId="0" fontId="9" fillId="5" borderId="10" xfId="0" applyFont="1" applyFill="1" applyBorder="1" applyAlignment="1" applyProtection="1">
      <alignment horizontal="center" vertical="center" wrapText="1"/>
    </xf>
    <xf numFmtId="0" fontId="1" fillId="0" borderId="19" xfId="0" applyFont="1" applyBorder="1" applyAlignment="1" applyProtection="1">
      <alignment horizontal="left" wrapText="1"/>
      <protection locked="0"/>
    </xf>
    <xf numFmtId="0" fontId="1" fillId="0" borderId="19" xfId="0" applyFont="1" applyBorder="1" applyAlignment="1" applyProtection="1">
      <alignment horizontal="center" wrapText="1"/>
      <protection locked="0"/>
    </xf>
    <xf numFmtId="0" fontId="9" fillId="5" borderId="14" xfId="0" applyFont="1" applyFill="1" applyBorder="1" applyAlignment="1" applyProtection="1">
      <alignment horizontal="center" vertical="center" wrapText="1"/>
    </xf>
    <xf numFmtId="167" fontId="1" fillId="0" borderId="9" xfId="0" applyNumberFormat="1" applyFont="1" applyBorder="1" applyAlignment="1" applyProtection="1">
      <alignment horizontal="center" wrapText="1"/>
      <protection locked="0"/>
    </xf>
    <xf numFmtId="167" fontId="1" fillId="0" borderId="2" xfId="0" applyNumberFormat="1" applyFont="1" applyBorder="1" applyAlignment="1" applyProtection="1">
      <alignment horizontal="center" wrapText="1"/>
      <protection locked="0"/>
    </xf>
    <xf numFmtId="167" fontId="1" fillId="0" borderId="6" xfId="0" applyNumberFormat="1" applyFont="1" applyBorder="1" applyAlignment="1" applyProtection="1">
      <alignment horizontal="center" wrapText="1"/>
      <protection locked="0"/>
    </xf>
    <xf numFmtId="0" fontId="9" fillId="5" borderId="4" xfId="0" applyFont="1" applyFill="1" applyBorder="1" applyAlignment="1">
      <alignment horizontal="center" vertical="center" wrapText="1"/>
    </xf>
    <xf numFmtId="167" fontId="3" fillId="7" borderId="4" xfId="0" applyNumberFormat="1" applyFont="1" applyFill="1" applyBorder="1" applyAlignment="1" applyProtection="1">
      <alignment horizontal="center" vertical="center"/>
    </xf>
    <xf numFmtId="167" fontId="5" fillId="7" borderId="9" xfId="0" applyNumberFormat="1" applyFont="1" applyFill="1" applyBorder="1" applyAlignment="1" applyProtection="1">
      <alignment horizontal="center" vertical="center" wrapText="1"/>
    </xf>
    <xf numFmtId="167" fontId="9" fillId="7" borderId="9" xfId="0" applyNumberFormat="1" applyFont="1" applyFill="1" applyBorder="1" applyAlignment="1" applyProtection="1">
      <alignment horizontal="center" vertical="center" wrapText="1"/>
    </xf>
    <xf numFmtId="167" fontId="5" fillId="7" borderId="4" xfId="0" applyNumberFormat="1" applyFont="1" applyFill="1" applyBorder="1" applyAlignment="1" applyProtection="1">
      <alignment horizontal="center" vertical="center" wrapText="1"/>
    </xf>
    <xf numFmtId="167" fontId="5" fillId="7" borderId="14" xfId="0" applyNumberFormat="1" applyFont="1" applyFill="1" applyBorder="1" applyAlignment="1" applyProtection="1">
      <alignment horizontal="center" vertical="center" wrapText="1"/>
    </xf>
    <xf numFmtId="168" fontId="5" fillId="0" borderId="14" xfId="0" applyNumberFormat="1" applyFont="1" applyBorder="1" applyAlignment="1" applyProtection="1">
      <alignment horizontal="center" vertical="center" wrapText="1"/>
      <protection locked="0"/>
    </xf>
    <xf numFmtId="167" fontId="1" fillId="0" borderId="9" xfId="0" applyNumberFormat="1" applyFont="1" applyBorder="1" applyAlignment="1" applyProtection="1">
      <alignment horizontal="center" vertical="center" wrapText="1"/>
      <protection locked="0"/>
    </xf>
    <xf numFmtId="1" fontId="1" fillId="0" borderId="4" xfId="0" applyNumberFormat="1" applyFont="1" applyBorder="1" applyAlignment="1" applyProtection="1">
      <alignment horizontal="center" vertical="center" wrapText="1"/>
      <protection locked="0"/>
    </xf>
    <xf numFmtId="167" fontId="3" fillId="7" borderId="14" xfId="0" applyNumberFormat="1" applyFont="1" applyFill="1" applyBorder="1" applyAlignment="1" applyProtection="1">
      <alignment horizontal="center" vertical="center"/>
    </xf>
    <xf numFmtId="39" fontId="9" fillId="7" borderId="4" xfId="0" applyNumberFormat="1" applyFont="1" applyFill="1" applyBorder="1" applyAlignment="1">
      <alignment vertical="center"/>
    </xf>
    <xf numFmtId="0" fontId="13" fillId="0" borderId="0" xfId="0" applyFont="1" applyFill="1" applyAlignment="1"/>
    <xf numFmtId="0" fontId="13" fillId="6" borderId="0" xfId="0" applyFont="1" applyFill="1" applyAlignment="1"/>
    <xf numFmtId="0" fontId="9" fillId="0" borderId="4" xfId="0" applyFont="1" applyBorder="1" applyAlignment="1" applyProtection="1">
      <alignment horizontal="left" vertical="center" wrapText="1"/>
      <protection locked="0"/>
    </xf>
    <xf numFmtId="0" fontId="9" fillId="7" borderId="12" xfId="0" applyFont="1" applyFill="1" applyBorder="1" applyAlignment="1">
      <alignment horizontal="left" vertical="center"/>
    </xf>
    <xf numFmtId="7" fontId="9" fillId="7" borderId="4" xfId="0" applyNumberFormat="1" applyFont="1" applyFill="1" applyBorder="1" applyAlignment="1">
      <alignment horizontal="center" vertical="center"/>
    </xf>
    <xf numFmtId="167" fontId="5" fillId="9" borderId="4" xfId="0" applyNumberFormat="1" applyFont="1" applyFill="1" applyBorder="1" applyAlignment="1" applyProtection="1">
      <alignment horizontal="center" vertical="center" wrapText="1"/>
      <protection locked="0"/>
    </xf>
    <xf numFmtId="167" fontId="9" fillId="7" borderId="4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4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right" vertical="center"/>
    </xf>
    <xf numFmtId="0" fontId="9" fillId="0" borderId="2" xfId="0" applyFont="1" applyBorder="1" applyAlignment="1">
      <alignment horizontal="right" vertical="center"/>
    </xf>
    <xf numFmtId="0" fontId="9" fillId="0" borderId="9" xfId="0" applyFont="1" applyBorder="1" applyAlignment="1">
      <alignment horizontal="right" vertical="center"/>
    </xf>
    <xf numFmtId="0" fontId="27" fillId="7" borderId="0" xfId="0" applyFont="1" applyFill="1" applyAlignment="1">
      <alignment horizontal="left" vertical="center" wrapText="1"/>
    </xf>
    <xf numFmtId="0" fontId="7" fillId="0" borderId="0" xfId="0" applyFont="1" applyAlignment="1" applyProtection="1">
      <alignment horizontal="left" vertical="center"/>
    </xf>
    <xf numFmtId="0" fontId="3" fillId="0" borderId="12" xfId="0" applyFont="1" applyBorder="1" applyAlignment="1" applyProtection="1">
      <alignment horizontal="right" vertical="center"/>
      <protection locked="0"/>
    </xf>
    <xf numFmtId="0" fontId="3" fillId="0" borderId="2" xfId="0" applyFont="1" applyBorder="1" applyAlignment="1" applyProtection="1">
      <alignment horizontal="right" vertical="center"/>
      <protection locked="0"/>
    </xf>
    <xf numFmtId="0" fontId="3" fillId="0" borderId="9" xfId="0" applyFont="1" applyBorder="1" applyAlignment="1" applyProtection="1">
      <alignment horizontal="right" vertical="center"/>
      <protection locked="0"/>
    </xf>
    <xf numFmtId="167" fontId="4" fillId="8" borderId="14" xfId="0" applyNumberFormat="1" applyFont="1" applyFill="1" applyBorder="1" applyAlignment="1" applyProtection="1">
      <alignment horizontal="center" vertical="center" wrapText="1"/>
    </xf>
    <xf numFmtId="0" fontId="3" fillId="5" borderId="12" xfId="0" applyFont="1" applyFill="1" applyBorder="1" applyAlignment="1" applyProtection="1">
      <alignment horizontal="center" vertical="center" wrapText="1"/>
    </xf>
    <xf numFmtId="0" fontId="3" fillId="5" borderId="2" xfId="0" applyFont="1" applyFill="1" applyBorder="1" applyAlignment="1" applyProtection="1">
      <alignment horizontal="center" vertical="center" wrapText="1"/>
    </xf>
    <xf numFmtId="0" fontId="3" fillId="5" borderId="14" xfId="0" applyFont="1" applyFill="1" applyBorder="1" applyAlignment="1" applyProtection="1">
      <alignment horizontal="center" vertical="center" wrapText="1"/>
    </xf>
    <xf numFmtId="169" fontId="5" fillId="0" borderId="11" xfId="0" applyNumberFormat="1" applyFont="1" applyBorder="1" applyAlignment="1" applyProtection="1">
      <alignment horizontal="center" vertical="center" wrapText="1"/>
      <protection locked="0"/>
    </xf>
    <xf numFmtId="169" fontId="5" fillId="0" borderId="13" xfId="0" applyNumberFormat="1" applyFont="1" applyBorder="1" applyAlignment="1" applyProtection="1">
      <alignment horizontal="center" vertical="center" wrapText="1"/>
      <protection locked="0"/>
    </xf>
    <xf numFmtId="167" fontId="5" fillId="0" borderId="15" xfId="0" applyNumberFormat="1" applyFont="1" applyFill="1" applyBorder="1" applyAlignment="1" applyProtection="1">
      <alignment horizontal="center" vertical="center" wrapText="1"/>
      <protection locked="0"/>
    </xf>
    <xf numFmtId="167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169" fontId="5" fillId="0" borderId="12" xfId="0" applyNumberFormat="1" applyFont="1" applyBorder="1" applyAlignment="1" applyProtection="1">
      <alignment horizontal="center" vertical="center" wrapText="1"/>
      <protection locked="0"/>
    </xf>
    <xf numFmtId="169" fontId="5" fillId="0" borderId="9" xfId="0" applyNumberFormat="1" applyFont="1" applyBorder="1" applyAlignment="1" applyProtection="1">
      <alignment horizontal="center" vertical="center" wrapText="1"/>
      <protection locked="0"/>
    </xf>
    <xf numFmtId="167" fontId="5" fillId="0" borderId="12" xfId="0" applyNumberFormat="1" applyFont="1" applyFill="1" applyBorder="1" applyAlignment="1" applyProtection="1">
      <alignment horizontal="center" vertical="center" wrapText="1"/>
      <protection locked="0"/>
    </xf>
    <xf numFmtId="167" fontId="5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3" fillId="5" borderId="9" xfId="0" applyFont="1" applyFill="1" applyBorder="1" applyAlignment="1" applyProtection="1">
      <alignment horizontal="center" vertical="center" wrapText="1"/>
    </xf>
    <xf numFmtId="168" fontId="5" fillId="0" borderId="12" xfId="0" applyNumberFormat="1" applyFont="1" applyBorder="1" applyAlignment="1" applyProtection="1">
      <alignment horizontal="center" vertical="center" wrapText="1"/>
      <protection locked="0"/>
    </xf>
    <xf numFmtId="168" fontId="5" fillId="0" borderId="9" xfId="0" applyNumberFormat="1" applyFont="1" applyBorder="1" applyAlignment="1" applyProtection="1">
      <alignment horizontal="center" vertical="center" wrapText="1"/>
      <protection locked="0"/>
    </xf>
    <xf numFmtId="0" fontId="15" fillId="0" borderId="0" xfId="0" applyFont="1" applyBorder="1" applyAlignment="1">
      <alignment horizontal="left" vertical="top" wrapText="1"/>
    </xf>
    <xf numFmtId="2" fontId="5" fillId="0" borderId="11" xfId="0" applyNumberFormat="1" applyFont="1" applyBorder="1" applyAlignment="1" applyProtection="1">
      <alignment horizontal="center" vertical="center" wrapText="1"/>
      <protection locked="0"/>
    </xf>
    <xf numFmtId="2" fontId="5" fillId="0" borderId="13" xfId="0" applyNumberFormat="1" applyFont="1" applyBorder="1" applyAlignment="1" applyProtection="1">
      <alignment horizontal="center" vertical="center" wrapText="1"/>
      <protection locked="0"/>
    </xf>
    <xf numFmtId="2" fontId="5" fillId="0" borderId="12" xfId="0" applyNumberFormat="1" applyFont="1" applyBorder="1" applyAlignment="1" applyProtection="1">
      <alignment horizontal="center" vertical="center" wrapText="1"/>
      <protection locked="0"/>
    </xf>
    <xf numFmtId="2" fontId="5" fillId="0" borderId="9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wrapText="1"/>
    </xf>
    <xf numFmtId="0" fontId="1" fillId="0" borderId="0" xfId="0" applyFont="1" applyAlignment="1" applyProtection="1">
      <alignment horizontal="left"/>
    </xf>
    <xf numFmtId="0" fontId="3" fillId="0" borderId="11" xfId="0" applyFont="1" applyBorder="1" applyAlignment="1" applyProtection="1">
      <alignment horizontal="right" vertical="center"/>
      <protection locked="0"/>
    </xf>
    <xf numFmtId="0" fontId="3" fillId="0" borderId="8" xfId="0" applyFont="1" applyBorder="1" applyAlignment="1" applyProtection="1">
      <alignment horizontal="right" vertical="center"/>
      <protection locked="0"/>
    </xf>
    <xf numFmtId="0" fontId="3" fillId="0" borderId="13" xfId="0" applyFont="1" applyBorder="1" applyAlignment="1" applyProtection="1">
      <alignment horizontal="right" vertical="center"/>
      <protection locked="0"/>
    </xf>
    <xf numFmtId="167" fontId="1" fillId="0" borderId="14" xfId="0" applyNumberFormat="1" applyFont="1" applyBorder="1" applyAlignment="1" applyProtection="1">
      <alignment horizontal="center" wrapText="1"/>
      <protection locked="0"/>
    </xf>
    <xf numFmtId="0" fontId="17" fillId="5" borderId="12" xfId="0" applyFont="1" applyFill="1" applyBorder="1" applyAlignment="1" applyProtection="1">
      <alignment horizontal="center" vertical="center" wrapText="1"/>
    </xf>
    <xf numFmtId="0" fontId="17" fillId="5" borderId="2" xfId="0" applyFont="1" applyFill="1" applyBorder="1" applyAlignment="1" applyProtection="1">
      <alignment horizontal="center" vertical="center" wrapText="1"/>
    </xf>
    <xf numFmtId="0" fontId="17" fillId="5" borderId="9" xfId="0" applyFont="1" applyFill="1" applyBorder="1" applyAlignment="1" applyProtection="1">
      <alignment horizontal="center" vertical="center" wrapText="1"/>
    </xf>
    <xf numFmtId="167" fontId="1" fillId="0" borderId="12" xfId="0" applyNumberFormat="1" applyFont="1" applyBorder="1" applyAlignment="1" applyProtection="1">
      <alignment horizontal="center" wrapText="1"/>
      <protection locked="0"/>
    </xf>
    <xf numFmtId="167" fontId="1" fillId="0" borderId="2" xfId="0" applyNumberFormat="1" applyFont="1" applyBorder="1" applyAlignment="1" applyProtection="1">
      <alignment horizontal="center" wrapText="1"/>
      <protection locked="0"/>
    </xf>
    <xf numFmtId="167" fontId="1" fillId="0" borderId="9" xfId="0" applyNumberFormat="1" applyFont="1" applyBorder="1" applyAlignment="1" applyProtection="1">
      <alignment horizontal="center" wrapText="1"/>
      <protection locked="0"/>
    </xf>
    <xf numFmtId="7" fontId="4" fillId="7" borderId="12" xfId="0" applyNumberFormat="1" applyFont="1" applyFill="1" applyBorder="1" applyAlignment="1" applyProtection="1">
      <alignment horizontal="center" vertical="center" wrapText="1"/>
    </xf>
    <xf numFmtId="7" fontId="4" fillId="7" borderId="9" xfId="0" applyNumberFormat="1" applyFont="1" applyFill="1" applyBorder="1" applyAlignment="1" applyProtection="1">
      <alignment horizontal="center" vertical="center" wrapText="1"/>
    </xf>
    <xf numFmtId="39" fontId="3" fillId="7" borderId="12" xfId="0" applyNumberFormat="1" applyFont="1" applyFill="1" applyBorder="1" applyAlignment="1" applyProtection="1">
      <alignment horizontal="center" vertical="center"/>
    </xf>
    <xf numFmtId="39" fontId="3" fillId="7" borderId="9" xfId="0" applyNumberFormat="1" applyFont="1" applyFill="1" applyBorder="1" applyAlignment="1" applyProtection="1">
      <alignment horizontal="center" vertical="center"/>
    </xf>
    <xf numFmtId="167" fontId="1" fillId="0" borderId="10" xfId="0" applyNumberFormat="1" applyFont="1" applyBorder="1" applyAlignment="1" applyProtection="1">
      <alignment horizontal="center" wrapText="1"/>
      <protection locked="0"/>
    </xf>
    <xf numFmtId="167" fontId="1" fillId="0" borderId="6" xfId="0" applyNumberFormat="1" applyFont="1" applyBorder="1" applyAlignment="1" applyProtection="1">
      <alignment horizontal="center" wrapText="1"/>
      <protection locked="0"/>
    </xf>
    <xf numFmtId="167" fontId="1" fillId="0" borderId="17" xfId="0" applyNumberFormat="1" applyFont="1" applyBorder="1" applyAlignment="1" applyProtection="1">
      <alignment horizontal="center" wrapText="1"/>
      <protection locked="0"/>
    </xf>
    <xf numFmtId="0" fontId="17" fillId="5" borderId="12" xfId="0" applyFont="1" applyFill="1" applyBorder="1" applyAlignment="1">
      <alignment horizontal="center" vertical="center" wrapText="1"/>
    </xf>
    <xf numFmtId="0" fontId="17" fillId="5" borderId="9" xfId="0" applyFont="1" applyFill="1" applyBorder="1" applyAlignment="1">
      <alignment horizontal="center" vertical="center" wrapText="1"/>
    </xf>
    <xf numFmtId="0" fontId="3" fillId="0" borderId="15" xfId="0" applyFont="1" applyBorder="1" applyAlignment="1" applyProtection="1">
      <alignment horizontal="right" vertical="center"/>
      <protection locked="0"/>
    </xf>
    <xf numFmtId="0" fontId="3" fillId="0" borderId="20" xfId="0" applyFont="1" applyBorder="1" applyAlignment="1" applyProtection="1">
      <alignment horizontal="right" vertical="center"/>
      <protection locked="0"/>
    </xf>
    <xf numFmtId="170" fontId="3" fillId="7" borderId="14" xfId="0" applyNumberFormat="1" applyFont="1" applyFill="1" applyBorder="1" applyAlignment="1" applyProtection="1">
      <alignment horizontal="center" vertical="center"/>
    </xf>
    <xf numFmtId="10" fontId="5" fillId="0" borderId="15" xfId="1" applyNumberFormat="1" applyFont="1" applyFill="1" applyBorder="1" applyAlignment="1" applyProtection="1">
      <alignment horizontal="center" vertical="center" wrapText="1"/>
      <protection locked="0"/>
    </xf>
    <xf numFmtId="10" fontId="5" fillId="0" borderId="16" xfId="1" applyNumberFormat="1" applyFont="1" applyFill="1" applyBorder="1" applyAlignment="1" applyProtection="1">
      <alignment horizontal="center" vertical="center" wrapText="1"/>
      <protection locked="0"/>
    </xf>
    <xf numFmtId="10" fontId="5" fillId="0" borderId="12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showGridLines="0" view="pageBreakPreview" zoomScaleSheetLayoutView="100" workbookViewId="0">
      <selection activeCell="G18" sqref="G18"/>
    </sheetView>
  </sheetViews>
  <sheetFormatPr baseColWidth="10" defaultRowHeight="12.75" x14ac:dyDescent="0.2"/>
  <cols>
    <col min="1" max="1" width="4.28515625" style="1" customWidth="1"/>
    <col min="2" max="2" width="13.5703125" style="1" customWidth="1"/>
    <col min="3" max="3" width="29.5703125" style="1" customWidth="1"/>
    <col min="4" max="4" width="15.7109375" style="1" customWidth="1"/>
    <col min="5" max="5" width="17.28515625" style="1" customWidth="1"/>
    <col min="6" max="6" width="21" style="1" customWidth="1"/>
    <col min="7" max="7" width="33.140625" style="1" customWidth="1"/>
    <col min="8" max="8" width="18.28515625" style="1" hidden="1" customWidth="1"/>
    <col min="9" max="9" width="0.42578125" style="1" customWidth="1"/>
    <col min="10" max="10" width="11.140625" style="1" customWidth="1"/>
    <col min="11" max="16384" width="11.42578125" style="1"/>
  </cols>
  <sheetData>
    <row r="1" spans="1:18" ht="18.75" customHeight="1" x14ac:dyDescent="0.2">
      <c r="A1" s="2" t="s">
        <v>17</v>
      </c>
      <c r="B1" s="3"/>
      <c r="C1" s="3"/>
      <c r="D1" s="3"/>
      <c r="E1" s="3"/>
      <c r="F1" s="3"/>
      <c r="G1" s="3"/>
      <c r="J1" s="63" t="s">
        <v>0</v>
      </c>
      <c r="K1" s="64"/>
    </row>
    <row r="2" spans="1:18" ht="0.75" customHeight="1" x14ac:dyDescent="0.2">
      <c r="A2" s="4"/>
      <c r="B2" s="5"/>
      <c r="C2" s="5"/>
      <c r="D2" s="5"/>
      <c r="E2" s="5"/>
      <c r="F2" s="5"/>
      <c r="G2" s="5"/>
      <c r="J2" s="64" t="s">
        <v>2</v>
      </c>
      <c r="K2" s="64"/>
    </row>
    <row r="3" spans="1:18" ht="6.75" customHeight="1" x14ac:dyDescent="0.2">
      <c r="B3" s="39"/>
      <c r="C3" s="39"/>
      <c r="D3" s="39"/>
      <c r="E3" s="40"/>
      <c r="J3" s="64" t="s">
        <v>4</v>
      </c>
      <c r="K3" s="64"/>
      <c r="Q3" s="6"/>
    </row>
    <row r="4" spans="1:18" s="8" customFormat="1" ht="36" customHeight="1" x14ac:dyDescent="0.2">
      <c r="A4" s="133" t="s">
        <v>16</v>
      </c>
      <c r="B4" s="133"/>
      <c r="C4" s="133"/>
      <c r="D4" s="10"/>
      <c r="E4" s="10"/>
      <c r="F4" s="10"/>
      <c r="G4" s="92"/>
      <c r="Q4" s="1"/>
    </row>
    <row r="5" spans="1:18" s="8" customFormat="1" ht="24.75" customHeight="1" x14ac:dyDescent="0.2">
      <c r="A5" s="91"/>
      <c r="B5" s="9"/>
      <c r="C5" s="9"/>
      <c r="D5" s="10"/>
      <c r="E5" s="10"/>
      <c r="F5" s="10"/>
      <c r="G5" s="11"/>
      <c r="Q5" s="1"/>
    </row>
    <row r="6" spans="1:18" x14ac:dyDescent="0.2">
      <c r="J6"/>
      <c r="K6"/>
      <c r="Q6" s="6"/>
    </row>
    <row r="7" spans="1:18" s="6" customFormat="1" ht="51" customHeight="1" x14ac:dyDescent="0.2">
      <c r="B7" s="44" t="s">
        <v>18</v>
      </c>
      <c r="C7" s="89" t="s">
        <v>5</v>
      </c>
      <c r="D7" s="44" t="s">
        <v>19</v>
      </c>
      <c r="E7" s="44" t="s">
        <v>20</v>
      </c>
      <c r="F7" s="89" t="s">
        <v>46</v>
      </c>
      <c r="G7" s="89" t="s">
        <v>60</v>
      </c>
      <c r="J7"/>
      <c r="K7"/>
      <c r="R7" s="1"/>
    </row>
    <row r="8" spans="1:18" s="70" customFormat="1" ht="24.95" customHeight="1" x14ac:dyDescent="0.2">
      <c r="A8" s="73"/>
      <c r="B8" s="12"/>
      <c r="C8" s="12"/>
      <c r="D8" s="12"/>
      <c r="E8" s="13"/>
      <c r="F8" s="14">
        <v>0</v>
      </c>
      <c r="G8" s="14">
        <v>0</v>
      </c>
    </row>
    <row r="9" spans="1:18" s="70" customFormat="1" ht="24.95" customHeight="1" x14ac:dyDescent="0.2">
      <c r="A9" s="73"/>
      <c r="B9" s="12"/>
      <c r="C9" s="12"/>
      <c r="D9" s="12"/>
      <c r="E9" s="13"/>
      <c r="F9" s="14">
        <v>0</v>
      </c>
      <c r="G9" s="14">
        <v>0</v>
      </c>
    </row>
    <row r="10" spans="1:18" s="70" customFormat="1" ht="24.95" customHeight="1" x14ac:dyDescent="0.2">
      <c r="A10" s="73"/>
      <c r="B10" s="12"/>
      <c r="C10" s="12"/>
      <c r="D10" s="12"/>
      <c r="E10" s="13"/>
      <c r="F10" s="14">
        <v>0</v>
      </c>
      <c r="G10" s="14">
        <v>0</v>
      </c>
    </row>
    <row r="11" spans="1:18" s="70" customFormat="1" ht="24.95" customHeight="1" x14ac:dyDescent="0.2">
      <c r="A11" s="73"/>
      <c r="B11" s="12"/>
      <c r="C11" s="12"/>
      <c r="D11" s="12"/>
      <c r="E11" s="13"/>
      <c r="F11" s="14">
        <v>0</v>
      </c>
      <c r="G11" s="14">
        <v>0</v>
      </c>
    </row>
    <row r="12" spans="1:18" s="70" customFormat="1" ht="24.95" customHeight="1" x14ac:dyDescent="0.2">
      <c r="A12" s="73"/>
      <c r="B12" s="12"/>
      <c r="C12" s="12"/>
      <c r="D12" s="12"/>
      <c r="E12" s="13"/>
      <c r="F12" s="14">
        <v>0</v>
      </c>
      <c r="G12" s="14">
        <v>0</v>
      </c>
    </row>
    <row r="13" spans="1:18" s="70" customFormat="1" ht="24.95" customHeight="1" x14ac:dyDescent="0.2">
      <c r="A13" s="73"/>
      <c r="B13" s="12"/>
      <c r="C13" s="12"/>
      <c r="D13" s="12"/>
      <c r="E13" s="13"/>
      <c r="F13" s="14">
        <v>0</v>
      </c>
      <c r="G13" s="14">
        <v>0</v>
      </c>
    </row>
    <row r="14" spans="1:18" s="70" customFormat="1" ht="24.95" customHeight="1" x14ac:dyDescent="0.2">
      <c r="A14" s="73"/>
      <c r="B14" s="12"/>
      <c r="C14" s="12"/>
      <c r="D14" s="12"/>
      <c r="E14" s="13"/>
      <c r="F14" s="14">
        <v>0</v>
      </c>
      <c r="G14" s="14">
        <v>0</v>
      </c>
    </row>
    <row r="15" spans="1:18" s="70" customFormat="1" ht="24.95" customHeight="1" x14ac:dyDescent="0.2">
      <c r="A15" s="73"/>
      <c r="B15" s="12"/>
      <c r="C15" s="12"/>
      <c r="D15" s="12"/>
      <c r="E15" s="13"/>
      <c r="F15" s="14">
        <v>0</v>
      </c>
      <c r="G15" s="14">
        <v>0</v>
      </c>
    </row>
    <row r="16" spans="1:18" s="70" customFormat="1" ht="24.95" customHeight="1" x14ac:dyDescent="0.2">
      <c r="A16" s="73"/>
      <c r="B16" s="12"/>
      <c r="C16" s="12"/>
      <c r="D16" s="12"/>
      <c r="E16" s="13"/>
      <c r="F16" s="14">
        <v>0</v>
      </c>
      <c r="G16" s="14">
        <v>0</v>
      </c>
    </row>
    <row r="17" spans="1:18" s="70" customFormat="1" ht="24.95" customHeight="1" x14ac:dyDescent="0.2">
      <c r="A17" s="73"/>
      <c r="B17" s="12"/>
      <c r="C17" s="12"/>
      <c r="D17" s="12"/>
      <c r="E17" s="13"/>
      <c r="F17" s="14">
        <v>0</v>
      </c>
      <c r="G17" s="14">
        <v>0</v>
      </c>
    </row>
    <row r="18" spans="1:18" s="70" customFormat="1" ht="24.95" customHeight="1" x14ac:dyDescent="0.2">
      <c r="A18" s="73"/>
      <c r="B18" s="12"/>
      <c r="C18" s="12"/>
      <c r="D18" s="12"/>
      <c r="E18" s="74"/>
      <c r="F18" s="14">
        <v>0</v>
      </c>
      <c r="G18" s="14">
        <v>0</v>
      </c>
    </row>
    <row r="19" spans="1:18" s="70" customFormat="1" ht="24.95" customHeight="1" x14ac:dyDescent="0.2">
      <c r="A19" s="73"/>
      <c r="B19" s="12"/>
      <c r="C19" s="12"/>
      <c r="D19" s="12"/>
      <c r="E19" s="74"/>
      <c r="F19" s="14">
        <v>0</v>
      </c>
      <c r="G19" s="14">
        <v>0</v>
      </c>
    </row>
    <row r="20" spans="1:18" s="70" customFormat="1" ht="24.95" customHeight="1" x14ac:dyDescent="0.2">
      <c r="A20" s="73"/>
      <c r="B20" s="12"/>
      <c r="C20" s="12"/>
      <c r="D20" s="12"/>
      <c r="E20" s="74"/>
      <c r="F20" s="14">
        <v>0</v>
      </c>
      <c r="G20" s="14">
        <v>0</v>
      </c>
    </row>
    <row r="21" spans="1:18" ht="20.100000000000001" customHeight="1" x14ac:dyDescent="0.2">
      <c r="B21" s="130" t="s">
        <v>21</v>
      </c>
      <c r="C21" s="131"/>
      <c r="D21" s="131"/>
      <c r="E21" s="132"/>
      <c r="F21" s="118">
        <f>SUM(F8:F20)</f>
        <v>0</v>
      </c>
      <c r="G21" s="118">
        <f>SUM(G8:G20)</f>
        <v>0</v>
      </c>
      <c r="R21" s="8"/>
    </row>
    <row r="22" spans="1:18" ht="12" customHeight="1" x14ac:dyDescent="0.2">
      <c r="B22" s="15"/>
      <c r="C22" s="15"/>
      <c r="D22" s="41"/>
      <c r="E22" s="41"/>
      <c r="F22" s="41"/>
      <c r="G22" s="7"/>
      <c r="R22" s="8"/>
    </row>
    <row r="23" spans="1:18" ht="8.25" customHeight="1" thickBot="1" x14ac:dyDescent="0.25">
      <c r="A23" s="65"/>
      <c r="B23" s="69"/>
      <c r="C23" s="69"/>
      <c r="D23" s="45"/>
      <c r="E23" s="45"/>
      <c r="F23" s="45"/>
      <c r="G23" s="45"/>
    </row>
    <row r="24" spans="1:18" ht="39" customHeight="1" x14ac:dyDescent="0.2">
      <c r="A24" s="17"/>
      <c r="B24" s="17"/>
      <c r="C24" s="17"/>
      <c r="D24" s="18"/>
      <c r="E24" s="18"/>
      <c r="F24" s="18"/>
      <c r="G24" s="18"/>
    </row>
  </sheetData>
  <sheetProtection formatCells="0" formatColumns="0" formatRows="0" insertRows="0" deleteRows="0"/>
  <mergeCells count="2">
    <mergeCell ref="B21:E21"/>
    <mergeCell ref="A4:C4"/>
  </mergeCells>
  <phoneticPr fontId="0" type="noConversion"/>
  <dataValidations count="1">
    <dataValidation type="list" allowBlank="1" showErrorMessage="1" sqref="E3">
      <formula1>$J$1:$J$3</formula1>
      <formula2>0</formula2>
    </dataValidation>
  </dataValidations>
  <printOptions horizontalCentered="1" verticalCentered="1"/>
  <pageMargins left="0.11811023622047245" right="0.11811023622047245" top="0.39370078740157483" bottom="0.59055118110236227" header="0.51181102362204722" footer="0.39370078740157483"/>
  <pageSetup paperSize="9" scale="52" firstPageNumber="0" orientation="landscape" horizontalDpi="300" verticalDpi="300" r:id="rId1"/>
  <headerFooter alignWithMargins="0">
    <oddFooter>&amp;L&amp;A&amp;R&amp;P/&amp;N</oddFooter>
  </headerFooter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showGridLines="0" tabSelected="1" view="pageBreakPreview" topLeftCell="A13" zoomScaleSheetLayoutView="100" workbookViewId="0">
      <selection activeCell="I21" sqref="I21"/>
    </sheetView>
  </sheetViews>
  <sheetFormatPr baseColWidth="10" defaultRowHeight="12.75" x14ac:dyDescent="0.2"/>
  <cols>
    <col min="1" max="1" width="2.140625" style="19" customWidth="1"/>
    <col min="2" max="2" width="26" style="19" customWidth="1"/>
    <col min="3" max="3" width="25.5703125" style="19" customWidth="1"/>
    <col min="4" max="4" width="19.28515625" style="19" customWidth="1"/>
    <col min="5" max="5" width="16" style="19" customWidth="1"/>
    <col min="6" max="6" width="2.42578125" style="19" customWidth="1"/>
    <col min="7" max="7" width="16" style="19" customWidth="1"/>
    <col min="8" max="8" width="1.28515625" style="19" customWidth="1"/>
    <col min="9" max="9" width="21.28515625" style="19" customWidth="1"/>
    <col min="10" max="10" width="16" style="19" customWidth="1"/>
    <col min="11" max="11" width="14.7109375" style="19" customWidth="1"/>
    <col min="12" max="12" width="31.85546875" style="19" customWidth="1"/>
    <col min="13" max="16384" width="11.42578125" style="19"/>
  </cols>
  <sheetData>
    <row r="1" spans="1:20" ht="19.5" customHeight="1" x14ac:dyDescent="0.2">
      <c r="A1" s="20" t="s">
        <v>43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20" ht="6.75" customHeight="1" x14ac:dyDescent="0.2">
      <c r="B2" s="42"/>
      <c r="C2" s="42"/>
      <c r="D2" s="42"/>
      <c r="E2" s="42"/>
      <c r="F2" s="43"/>
      <c r="G2" s="43"/>
      <c r="T2" s="1" t="s">
        <v>3</v>
      </c>
    </row>
    <row r="3" spans="1:20" s="8" customFormat="1" ht="36" customHeight="1" x14ac:dyDescent="0.2">
      <c r="A3" s="133" t="s">
        <v>16</v>
      </c>
      <c r="B3" s="133"/>
      <c r="C3" s="10"/>
      <c r="D3" s="10"/>
      <c r="E3" s="10"/>
      <c r="F3" s="10"/>
      <c r="G3" s="10"/>
      <c r="H3" s="10"/>
      <c r="I3" s="92"/>
      <c r="S3" s="1"/>
    </row>
    <row r="4" spans="1:20" s="98" customFormat="1" ht="29.25" customHeight="1" x14ac:dyDescent="0.2">
      <c r="A4" s="134" t="s">
        <v>22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</row>
    <row r="5" spans="1:20" ht="16.5" customHeight="1" x14ac:dyDescent="0.2">
      <c r="A5" s="75" t="s">
        <v>56</v>
      </c>
      <c r="B5" s="61"/>
      <c r="C5" s="51"/>
      <c r="D5" s="52"/>
      <c r="E5" s="52"/>
      <c r="F5" s="52"/>
      <c r="G5" s="53"/>
      <c r="H5" s="26"/>
      <c r="I5" s="26"/>
      <c r="J5" s="54"/>
      <c r="K5" s="55"/>
      <c r="L5" s="26"/>
    </row>
    <row r="6" spans="1:20" x14ac:dyDescent="0.2">
      <c r="B6" s="56"/>
      <c r="C6" s="57"/>
      <c r="D6" s="56"/>
      <c r="E6" s="52"/>
      <c r="I6" s="58"/>
      <c r="J6" s="58"/>
      <c r="K6" s="59"/>
      <c r="L6" s="60"/>
    </row>
    <row r="7" spans="1:20" ht="131.25" customHeight="1" x14ac:dyDescent="0.2">
      <c r="B7" s="50" t="s">
        <v>6</v>
      </c>
      <c r="C7" s="50" t="s">
        <v>7</v>
      </c>
      <c r="D7" s="76" t="s">
        <v>8</v>
      </c>
      <c r="E7" s="139" t="s">
        <v>33</v>
      </c>
      <c r="F7" s="140"/>
      <c r="G7" s="141" t="s">
        <v>23</v>
      </c>
      <c r="H7" s="141"/>
      <c r="I7" s="90" t="s">
        <v>24</v>
      </c>
      <c r="J7" s="139" t="s">
        <v>25</v>
      </c>
      <c r="K7" s="150"/>
      <c r="L7" s="50" t="s">
        <v>26</v>
      </c>
      <c r="M7" s="25"/>
    </row>
    <row r="8" spans="1:20" s="70" customFormat="1" ht="24.95" customHeight="1" x14ac:dyDescent="0.2">
      <c r="B8" s="68"/>
      <c r="C8" s="68"/>
      <c r="D8" s="68"/>
      <c r="E8" s="154">
        <v>0</v>
      </c>
      <c r="F8" s="155"/>
      <c r="G8" s="182">
        <v>0</v>
      </c>
      <c r="H8" s="183"/>
      <c r="I8" s="112">
        <f>ROUND(IFERROR(E8/(G8*1607),0),2)</f>
        <v>0</v>
      </c>
      <c r="J8" s="151">
        <v>0</v>
      </c>
      <c r="K8" s="152"/>
      <c r="L8" s="112">
        <f>I8*J8</f>
        <v>0</v>
      </c>
      <c r="M8" s="71"/>
    </row>
    <row r="9" spans="1:20" s="70" customFormat="1" ht="24.95" customHeight="1" x14ac:dyDescent="0.2">
      <c r="B9" s="68"/>
      <c r="C9" s="68"/>
      <c r="D9" s="68"/>
      <c r="E9" s="156">
        <v>0</v>
      </c>
      <c r="F9" s="157"/>
      <c r="G9" s="182">
        <v>0</v>
      </c>
      <c r="H9" s="183"/>
      <c r="I9" s="112">
        <f>ROUND(IFERROR(E9/(G9*1607),0),2)</f>
        <v>0</v>
      </c>
      <c r="J9" s="151">
        <v>0</v>
      </c>
      <c r="K9" s="152"/>
      <c r="L9" s="112">
        <f t="shared" ref="L9:L12" si="0">I9*J9</f>
        <v>0</v>
      </c>
      <c r="M9" s="71"/>
    </row>
    <row r="10" spans="1:20" s="70" customFormat="1" ht="24.95" customHeight="1" x14ac:dyDescent="0.2">
      <c r="B10" s="68"/>
      <c r="C10" s="68"/>
      <c r="D10" s="68"/>
      <c r="E10" s="156">
        <v>0</v>
      </c>
      <c r="F10" s="157"/>
      <c r="G10" s="182">
        <v>0</v>
      </c>
      <c r="H10" s="183"/>
      <c r="I10" s="112">
        <f>ROUND(IFERROR(E10/(G10*1607),0),2)</f>
        <v>0</v>
      </c>
      <c r="J10" s="151">
        <v>0</v>
      </c>
      <c r="K10" s="152"/>
      <c r="L10" s="112">
        <f t="shared" si="0"/>
        <v>0</v>
      </c>
      <c r="M10" s="71"/>
    </row>
    <row r="11" spans="1:20" s="70" customFormat="1" ht="24.95" customHeight="1" x14ac:dyDescent="0.2">
      <c r="B11" s="68"/>
      <c r="C11" s="68"/>
      <c r="D11" s="68"/>
      <c r="E11" s="156">
        <v>0</v>
      </c>
      <c r="F11" s="157"/>
      <c r="G11" s="182">
        <v>0</v>
      </c>
      <c r="H11" s="183"/>
      <c r="I11" s="112">
        <f>ROUND(IFERROR(E11/(G11*1607),0),2)</f>
        <v>0</v>
      </c>
      <c r="J11" s="151">
        <v>0</v>
      </c>
      <c r="K11" s="152"/>
      <c r="L11" s="112">
        <f t="shared" si="0"/>
        <v>0</v>
      </c>
      <c r="M11" s="71"/>
    </row>
    <row r="12" spans="1:20" s="70" customFormat="1" ht="25.15" customHeight="1" x14ac:dyDescent="0.2">
      <c r="B12" s="68"/>
      <c r="C12" s="68"/>
      <c r="D12" s="68"/>
      <c r="E12" s="156">
        <v>0</v>
      </c>
      <c r="F12" s="157"/>
      <c r="G12" s="182">
        <v>0</v>
      </c>
      <c r="H12" s="183"/>
      <c r="I12" s="112">
        <f>ROUND(IFERROR(E12/(G12*1607),0),2)</f>
        <v>0</v>
      </c>
      <c r="J12" s="151">
        <v>0</v>
      </c>
      <c r="K12" s="152"/>
      <c r="L12" s="112">
        <f t="shared" si="0"/>
        <v>0</v>
      </c>
      <c r="M12" s="71"/>
    </row>
    <row r="13" spans="1:20" s="22" customFormat="1" ht="24" customHeight="1" x14ac:dyDescent="0.2">
      <c r="B13" s="135" t="s">
        <v>27</v>
      </c>
      <c r="C13" s="136"/>
      <c r="D13" s="136"/>
      <c r="E13" s="136"/>
      <c r="F13" s="136"/>
      <c r="G13" s="136"/>
      <c r="H13" s="136"/>
      <c r="I13" s="136"/>
      <c r="J13" s="136"/>
      <c r="K13" s="137"/>
      <c r="L13" s="109">
        <f>SUM(L8:L12)</f>
        <v>0</v>
      </c>
    </row>
    <row r="14" spans="1:20" s="22" customFormat="1" ht="18.75" customHeight="1" x14ac:dyDescent="0.2">
      <c r="B14" s="77"/>
      <c r="C14" s="82"/>
      <c r="D14" s="78"/>
      <c r="E14" s="78"/>
      <c r="F14" s="78"/>
      <c r="G14" s="78"/>
      <c r="H14" s="78"/>
      <c r="I14" s="79"/>
      <c r="J14" s="80"/>
      <c r="K14" s="80"/>
      <c r="L14" s="81"/>
    </row>
    <row r="15" spans="1:20" ht="16.5" customHeight="1" x14ac:dyDescent="0.2">
      <c r="A15" s="75" t="s">
        <v>57</v>
      </c>
      <c r="B15" s="61"/>
      <c r="C15" s="51"/>
      <c r="D15" s="52"/>
      <c r="E15" s="52"/>
      <c r="F15" s="52"/>
      <c r="G15" s="53"/>
      <c r="H15" s="26"/>
      <c r="I15" s="26"/>
      <c r="J15" s="54"/>
      <c r="K15" s="55"/>
      <c r="L15" s="26"/>
    </row>
    <row r="16" spans="1:20" x14ac:dyDescent="0.2">
      <c r="B16" s="56"/>
      <c r="C16" s="57"/>
      <c r="D16" s="56"/>
      <c r="E16" s="52"/>
      <c r="I16" s="58"/>
      <c r="J16" s="26"/>
      <c r="K16" s="54"/>
      <c r="L16" s="60"/>
    </row>
    <row r="17" spans="1:13" ht="154.5" customHeight="1" x14ac:dyDescent="0.2">
      <c r="B17" s="50" t="s">
        <v>6</v>
      </c>
      <c r="C17" s="50" t="s">
        <v>7</v>
      </c>
      <c r="D17" s="76" t="s">
        <v>8</v>
      </c>
      <c r="E17" s="139" t="s">
        <v>35</v>
      </c>
      <c r="F17" s="140"/>
      <c r="G17" s="141" t="s">
        <v>34</v>
      </c>
      <c r="H17" s="141"/>
      <c r="I17" s="93" t="s">
        <v>28</v>
      </c>
      <c r="J17" s="95" t="s">
        <v>29</v>
      </c>
      <c r="K17" s="95" t="s">
        <v>30</v>
      </c>
      <c r="L17" s="94" t="s">
        <v>26</v>
      </c>
      <c r="M17" s="25"/>
    </row>
    <row r="18" spans="1:13" s="70" customFormat="1" ht="24.95" customHeight="1" x14ac:dyDescent="0.2">
      <c r="B18" s="68"/>
      <c r="C18" s="68"/>
      <c r="D18" s="68"/>
      <c r="E18" s="142">
        <v>0</v>
      </c>
      <c r="F18" s="143"/>
      <c r="G18" s="144">
        <v>0</v>
      </c>
      <c r="H18" s="145"/>
      <c r="I18" s="184">
        <v>0</v>
      </c>
      <c r="J18" s="113">
        <f>ROUND(IFERROR(G18/(I18*E18),0),5)</f>
        <v>0</v>
      </c>
      <c r="K18" s="114">
        <v>0</v>
      </c>
      <c r="L18" s="110">
        <f>J18*K18</f>
        <v>0</v>
      </c>
      <c r="M18" s="71"/>
    </row>
    <row r="19" spans="1:13" s="70" customFormat="1" ht="24.95" customHeight="1" x14ac:dyDescent="0.2">
      <c r="B19" s="68"/>
      <c r="C19" s="68"/>
      <c r="D19" s="68"/>
      <c r="E19" s="146">
        <v>0</v>
      </c>
      <c r="F19" s="147"/>
      <c r="G19" s="148">
        <v>0</v>
      </c>
      <c r="H19" s="149"/>
      <c r="I19" s="184">
        <v>0</v>
      </c>
      <c r="J19" s="113">
        <f t="shared" ref="J19:J22" si="1">ROUND(IFERROR(G19/(I19*E19),0),5)</f>
        <v>0</v>
      </c>
      <c r="K19" s="114">
        <v>0</v>
      </c>
      <c r="L19" s="110">
        <f t="shared" ref="L19:L22" si="2">J19*K19</f>
        <v>0</v>
      </c>
      <c r="M19" s="71"/>
    </row>
    <row r="20" spans="1:13" s="70" customFormat="1" ht="24.95" customHeight="1" x14ac:dyDescent="0.2">
      <c r="B20" s="68"/>
      <c r="C20" s="68"/>
      <c r="D20" s="68"/>
      <c r="E20" s="146">
        <v>0</v>
      </c>
      <c r="F20" s="147"/>
      <c r="G20" s="148">
        <v>0</v>
      </c>
      <c r="H20" s="149"/>
      <c r="I20" s="184">
        <v>0</v>
      </c>
      <c r="J20" s="113">
        <f t="shared" si="1"/>
        <v>0</v>
      </c>
      <c r="K20" s="114">
        <v>0</v>
      </c>
      <c r="L20" s="110">
        <f t="shared" si="2"/>
        <v>0</v>
      </c>
      <c r="M20" s="71"/>
    </row>
    <row r="21" spans="1:13" s="70" customFormat="1" ht="24.95" customHeight="1" x14ac:dyDescent="0.2">
      <c r="B21" s="68"/>
      <c r="C21" s="68"/>
      <c r="D21" s="68"/>
      <c r="E21" s="146">
        <v>0</v>
      </c>
      <c r="F21" s="147"/>
      <c r="G21" s="148">
        <v>0</v>
      </c>
      <c r="H21" s="149"/>
      <c r="I21" s="184">
        <v>0</v>
      </c>
      <c r="J21" s="113">
        <f t="shared" si="1"/>
        <v>0</v>
      </c>
      <c r="K21" s="114">
        <v>0</v>
      </c>
      <c r="L21" s="110">
        <f t="shared" si="2"/>
        <v>0</v>
      </c>
      <c r="M21" s="71"/>
    </row>
    <row r="22" spans="1:13" s="70" customFormat="1" ht="25.15" customHeight="1" x14ac:dyDescent="0.2">
      <c r="B22" s="68"/>
      <c r="C22" s="68"/>
      <c r="D22" s="68"/>
      <c r="E22" s="146">
        <v>0</v>
      </c>
      <c r="F22" s="147"/>
      <c r="G22" s="148">
        <v>0</v>
      </c>
      <c r="H22" s="149"/>
      <c r="I22" s="184">
        <v>0</v>
      </c>
      <c r="J22" s="113">
        <f t="shared" si="1"/>
        <v>0</v>
      </c>
      <c r="K22" s="114">
        <v>0</v>
      </c>
      <c r="L22" s="110">
        <f t="shared" si="2"/>
        <v>0</v>
      </c>
      <c r="M22" s="71"/>
    </row>
    <row r="23" spans="1:13" s="22" customFormat="1" ht="21.75" customHeight="1" x14ac:dyDescent="0.2">
      <c r="B23" s="160" t="s">
        <v>45</v>
      </c>
      <c r="C23" s="161"/>
      <c r="D23" s="161"/>
      <c r="E23" s="161"/>
      <c r="F23" s="161"/>
      <c r="G23" s="161"/>
      <c r="H23" s="161"/>
      <c r="I23" s="161"/>
      <c r="J23" s="161"/>
      <c r="K23" s="162"/>
      <c r="L23" s="111">
        <f>SUM(L18:L22)</f>
        <v>0</v>
      </c>
    </row>
    <row r="24" spans="1:13" s="22" customFormat="1" ht="18.75" customHeight="1" x14ac:dyDescent="0.2">
      <c r="B24" s="99"/>
      <c r="C24" s="82"/>
      <c r="D24" s="78"/>
      <c r="E24" s="78"/>
      <c r="F24" s="78"/>
      <c r="G24" s="78"/>
      <c r="H24" s="78"/>
      <c r="I24" s="79"/>
      <c r="J24" s="80"/>
      <c r="K24" s="80"/>
      <c r="L24" s="100"/>
    </row>
    <row r="25" spans="1:13" s="22" customFormat="1" ht="18.75" customHeight="1" x14ac:dyDescent="0.2">
      <c r="A25" s="159" t="s">
        <v>31</v>
      </c>
      <c r="B25" s="159"/>
      <c r="C25" s="159"/>
      <c r="D25" s="159"/>
      <c r="E25" s="159"/>
      <c r="F25" s="159"/>
      <c r="G25" s="159"/>
      <c r="H25" s="159"/>
      <c r="I25" s="159"/>
      <c r="J25" s="159"/>
      <c r="K25" s="159"/>
      <c r="L25" s="159"/>
    </row>
    <row r="26" spans="1:13" s="22" customFormat="1" ht="18.75" customHeight="1" x14ac:dyDescent="0.2">
      <c r="B26" s="99"/>
      <c r="C26" s="82"/>
      <c r="D26" s="78"/>
      <c r="E26" s="78"/>
      <c r="F26" s="78"/>
      <c r="G26" s="78"/>
      <c r="H26" s="78"/>
      <c r="I26" s="79"/>
      <c r="J26" s="80"/>
      <c r="K26" s="80"/>
      <c r="L26" s="100"/>
    </row>
    <row r="27" spans="1:13" ht="50.25" customHeight="1" x14ac:dyDescent="0.2">
      <c r="A27" s="158" t="s">
        <v>32</v>
      </c>
      <c r="B27" s="158"/>
      <c r="C27" s="158"/>
      <c r="D27" s="158"/>
      <c r="E27" s="158"/>
      <c r="F27" s="158"/>
      <c r="G27" s="158"/>
      <c r="H27" s="158"/>
      <c r="I27" s="158"/>
      <c r="J27" s="158"/>
      <c r="K27" s="158"/>
    </row>
    <row r="28" spans="1:13" ht="16.5" customHeight="1" x14ac:dyDescent="0.2">
      <c r="A28" s="75" t="s">
        <v>36</v>
      </c>
      <c r="B28" s="61"/>
      <c r="C28" s="51"/>
      <c r="D28" s="52"/>
      <c r="E28" s="52"/>
      <c r="F28" s="52"/>
      <c r="G28" s="53"/>
      <c r="H28" s="26"/>
      <c r="I28" s="26"/>
      <c r="J28" s="54"/>
      <c r="K28" s="55"/>
      <c r="L28" s="26"/>
    </row>
    <row r="29" spans="1:13" ht="16.5" customHeight="1" x14ac:dyDescent="0.2">
      <c r="A29" s="75"/>
      <c r="B29" s="61"/>
      <c r="C29" s="51"/>
      <c r="D29" s="52"/>
      <c r="E29" s="52"/>
      <c r="F29" s="52"/>
      <c r="G29" s="53"/>
      <c r="H29" s="26"/>
      <c r="I29" s="26"/>
      <c r="J29" s="54"/>
      <c r="K29" s="55"/>
      <c r="L29" s="26"/>
    </row>
    <row r="30" spans="1:13" ht="27.75" customHeight="1" x14ac:dyDescent="0.2">
      <c r="A30" s="127" t="s">
        <v>58</v>
      </c>
      <c r="B30" s="128" t="s">
        <v>59</v>
      </c>
      <c r="C30" s="129"/>
      <c r="D30" s="52"/>
      <c r="E30" s="52"/>
      <c r="F30" s="52"/>
      <c r="G30" s="53"/>
      <c r="H30" s="26"/>
      <c r="I30" s="26"/>
      <c r="J30" s="54"/>
      <c r="K30" s="55"/>
      <c r="L30" s="26"/>
    </row>
    <row r="31" spans="1:13" ht="16.5" customHeight="1" x14ac:dyDescent="0.2">
      <c r="A31" s="126"/>
      <c r="B31" s="126"/>
      <c r="C31" s="126"/>
      <c r="D31" s="52"/>
      <c r="E31" s="52"/>
      <c r="F31" s="52"/>
      <c r="G31" s="53"/>
      <c r="H31" s="26"/>
      <c r="I31" s="26"/>
      <c r="J31" s="54"/>
      <c r="K31" s="55"/>
      <c r="L31" s="26"/>
    </row>
    <row r="32" spans="1:13" s="84" customFormat="1" ht="39" customHeight="1" x14ac:dyDescent="0.15">
      <c r="A32" s="83" t="s">
        <v>9</v>
      </c>
      <c r="B32" s="61"/>
      <c r="C32" s="51"/>
      <c r="D32" s="52"/>
      <c r="E32" s="52"/>
      <c r="F32" s="138">
        <f>IF(C30="OUI",PRODUCT(0.15,L13+L23),0)</f>
        <v>0</v>
      </c>
      <c r="G32" s="138"/>
      <c r="H32" s="26"/>
      <c r="I32" s="26"/>
      <c r="J32" s="54"/>
      <c r="K32" s="55"/>
      <c r="L32" s="26"/>
    </row>
    <row r="33" spans="1:11" s="1" customFormat="1" ht="19.5" customHeight="1" thickBot="1" x14ac:dyDescent="0.25">
      <c r="A33" s="19"/>
      <c r="B33" s="48"/>
      <c r="C33" s="48"/>
      <c r="D33" s="48"/>
      <c r="E33" s="66"/>
      <c r="F33" s="66"/>
      <c r="G33" s="66"/>
      <c r="H33" s="66"/>
      <c r="I33" s="66"/>
      <c r="J33" s="66"/>
      <c r="K33" s="66"/>
    </row>
    <row r="34" spans="1:11" x14ac:dyDescent="0.2">
      <c r="A34" s="1"/>
      <c r="B34" s="1"/>
      <c r="C34" s="1"/>
      <c r="D34" s="1"/>
      <c r="E34" s="153"/>
      <c r="F34" s="153"/>
      <c r="G34" s="153"/>
      <c r="H34" s="153"/>
      <c r="I34" s="153"/>
      <c r="J34" s="153"/>
      <c r="K34" s="1"/>
    </row>
    <row r="35" spans="1:11" ht="13.5" customHeight="1" x14ac:dyDescent="0.2"/>
    <row r="43" spans="1:11" x14ac:dyDescent="0.2">
      <c r="B43" s="29"/>
      <c r="C43" s="23"/>
    </row>
    <row r="44" spans="1:11" x14ac:dyDescent="0.2">
      <c r="B44" s="29"/>
      <c r="C44" s="23"/>
    </row>
    <row r="45" spans="1:11" x14ac:dyDescent="0.2">
      <c r="B45" s="29"/>
    </row>
    <row r="46" spans="1:11" x14ac:dyDescent="0.2">
      <c r="B46" s="29"/>
    </row>
    <row r="47" spans="1:11" x14ac:dyDescent="0.2">
      <c r="B47" s="29"/>
    </row>
  </sheetData>
  <sheetProtection formatCells="0" formatColumns="0" formatRows="0" insertRows="0" deleteRows="0"/>
  <mergeCells count="38">
    <mergeCell ref="A3:B3"/>
    <mergeCell ref="E34:J34"/>
    <mergeCell ref="E7:F7"/>
    <mergeCell ref="E8:F8"/>
    <mergeCell ref="E9:F9"/>
    <mergeCell ref="E10:F10"/>
    <mergeCell ref="E11:F11"/>
    <mergeCell ref="J12:K12"/>
    <mergeCell ref="A27:K27"/>
    <mergeCell ref="A25:L25"/>
    <mergeCell ref="B23:K23"/>
    <mergeCell ref="E20:F20"/>
    <mergeCell ref="G20:H20"/>
    <mergeCell ref="E12:F12"/>
    <mergeCell ref="G12:H12"/>
    <mergeCell ref="G10:H10"/>
    <mergeCell ref="G11:H11"/>
    <mergeCell ref="J7:K7"/>
    <mergeCell ref="J8:K8"/>
    <mergeCell ref="J9:K9"/>
    <mergeCell ref="J10:K10"/>
    <mergeCell ref="J11:K11"/>
    <mergeCell ref="A4:L4"/>
    <mergeCell ref="B13:K13"/>
    <mergeCell ref="F32:G32"/>
    <mergeCell ref="E17:F17"/>
    <mergeCell ref="G17:H17"/>
    <mergeCell ref="E18:F18"/>
    <mergeCell ref="G18:H18"/>
    <mergeCell ref="E21:F21"/>
    <mergeCell ref="G21:H21"/>
    <mergeCell ref="E22:F22"/>
    <mergeCell ref="G22:H22"/>
    <mergeCell ref="E19:F19"/>
    <mergeCell ref="G19:H19"/>
    <mergeCell ref="G7:H7"/>
    <mergeCell ref="G8:H8"/>
    <mergeCell ref="G9:H9"/>
  </mergeCells>
  <phoneticPr fontId="0" type="noConversion"/>
  <dataValidations count="3">
    <dataValidation type="list" allowBlank="1" sqref="L6 K5 L16 K15">
      <formula1>#REF!</formula1>
      <formula2>0</formula2>
    </dataValidation>
    <dataValidation type="list" allowBlank="1" showErrorMessage="1" sqref="F2:G2">
      <formula1>$T$2:$T$4</formula1>
      <formula2>0</formula2>
    </dataValidation>
    <dataValidation type="list" allowBlank="1" showInputMessage="1" showErrorMessage="1" sqref="C30">
      <formula1>"OUI,NON"</formula1>
    </dataValidation>
  </dataValidations>
  <printOptions horizontalCentered="1" verticalCentered="1"/>
  <pageMargins left="0.19685039370078741" right="0.19685039370078741" top="0.39370078740157483" bottom="0.59055118110236227" header="0.51181102362204722" footer="0.39370078740157483"/>
  <pageSetup paperSize="9" scale="51" firstPageNumber="0" orientation="landscape" horizontalDpi="300" verticalDpi="300" r:id="rId1"/>
  <headerFooter alignWithMargins="0">
    <oddFooter>&amp;L&amp;A&amp;R&amp;P/&amp;N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showGridLines="0" view="pageBreakPreview" topLeftCell="A16" zoomScaleSheetLayoutView="100" workbookViewId="0">
      <selection activeCell="D10" sqref="D10"/>
    </sheetView>
  </sheetViews>
  <sheetFormatPr baseColWidth="10" defaultRowHeight="12.75" x14ac:dyDescent="0.2"/>
  <cols>
    <col min="1" max="1" width="2.28515625" style="19" customWidth="1"/>
    <col min="2" max="2" width="26.42578125" style="19" customWidth="1"/>
    <col min="3" max="4" width="22.140625" style="19" customWidth="1"/>
    <col min="5" max="5" width="24.7109375" style="19" customWidth="1"/>
    <col min="6" max="6" width="12.7109375" style="19" customWidth="1"/>
    <col min="7" max="7" width="22.42578125" style="19" customWidth="1"/>
    <col min="8" max="8" width="30.85546875" style="19" hidden="1" customWidth="1"/>
    <col min="9" max="9" width="20.85546875" style="19" customWidth="1"/>
    <col min="10" max="16384" width="11.42578125" style="19"/>
  </cols>
  <sheetData>
    <row r="1" spans="1:18" ht="20.25" customHeight="1" x14ac:dyDescent="0.2">
      <c r="A1" s="85" t="s">
        <v>42</v>
      </c>
      <c r="B1" s="21"/>
      <c r="C1" s="21"/>
      <c r="D1" s="21"/>
      <c r="E1" s="21"/>
      <c r="F1" s="21"/>
      <c r="G1" s="21"/>
      <c r="H1" s="21"/>
      <c r="J1" s="67"/>
    </row>
    <row r="2" spans="1:18" ht="4.5" customHeight="1" x14ac:dyDescent="0.2">
      <c r="A2" s="30"/>
      <c r="I2" s="31"/>
      <c r="J2" s="62"/>
    </row>
    <row r="3" spans="1:18" ht="12.75" hidden="1" customHeight="1" x14ac:dyDescent="0.2">
      <c r="A3" s="32"/>
      <c r="B3" s="33"/>
      <c r="C3" s="33"/>
      <c r="D3" s="33"/>
      <c r="E3" s="33"/>
      <c r="F3" s="33"/>
      <c r="G3" s="34"/>
      <c r="H3" s="27"/>
      <c r="J3" s="62" t="s">
        <v>1</v>
      </c>
    </row>
    <row r="4" spans="1:18" s="8" customFormat="1" ht="36" customHeight="1" x14ac:dyDescent="0.2">
      <c r="A4" s="133" t="s">
        <v>16</v>
      </c>
      <c r="B4" s="133"/>
      <c r="C4" s="10"/>
      <c r="D4" s="10"/>
      <c r="E4" s="10"/>
      <c r="F4" s="10"/>
      <c r="G4" s="10"/>
      <c r="H4" s="92"/>
      <c r="R4" s="1"/>
    </row>
    <row r="5" spans="1:18" ht="42.75" customHeight="1" x14ac:dyDescent="0.2">
      <c r="A5" s="158" t="s">
        <v>44</v>
      </c>
      <c r="B5" s="158"/>
      <c r="C5" s="158"/>
      <c r="D5" s="158"/>
      <c r="E5" s="158"/>
      <c r="F5" s="158"/>
      <c r="G5" s="158"/>
      <c r="H5" s="158"/>
    </row>
    <row r="6" spans="1:18" ht="12" customHeight="1" x14ac:dyDescent="0.2"/>
    <row r="7" spans="1:18" ht="52.5" customHeight="1" x14ac:dyDescent="0.2">
      <c r="A7" s="24"/>
      <c r="B7" s="86" t="s">
        <v>38</v>
      </c>
      <c r="C7" s="86" t="s">
        <v>10</v>
      </c>
      <c r="D7" s="86" t="s">
        <v>39</v>
      </c>
      <c r="E7" s="49" t="s">
        <v>11</v>
      </c>
      <c r="F7" s="49" t="s">
        <v>12</v>
      </c>
      <c r="G7" s="177" t="s">
        <v>40</v>
      </c>
      <c r="H7" s="178"/>
    </row>
    <row r="8" spans="1:18" s="72" customFormat="1" ht="24.95" customHeight="1" x14ac:dyDescent="0.2">
      <c r="B8" s="87"/>
      <c r="C8" s="87"/>
      <c r="D8" s="87"/>
      <c r="E8" s="115">
        <v>0</v>
      </c>
      <c r="F8" s="116">
        <v>0</v>
      </c>
      <c r="G8" s="170">
        <f>PRODUCT(E8,F8)</f>
        <v>0</v>
      </c>
      <c r="H8" s="171"/>
    </row>
    <row r="9" spans="1:18" s="72" customFormat="1" ht="24.95" customHeight="1" x14ac:dyDescent="0.2">
      <c r="B9" s="87"/>
      <c r="C9" s="87"/>
      <c r="D9" s="87"/>
      <c r="E9" s="115">
        <v>0</v>
      </c>
      <c r="F9" s="116">
        <v>0</v>
      </c>
      <c r="G9" s="170">
        <f t="shared" ref="G9:G17" si="0">E9*F9</f>
        <v>0</v>
      </c>
      <c r="H9" s="171"/>
    </row>
    <row r="10" spans="1:18" s="72" customFormat="1" ht="24.95" customHeight="1" x14ac:dyDescent="0.2">
      <c r="B10" s="88"/>
      <c r="C10" s="88"/>
      <c r="D10" s="96"/>
      <c r="E10" s="115">
        <v>0</v>
      </c>
      <c r="F10" s="116">
        <v>0</v>
      </c>
      <c r="G10" s="170">
        <f t="shared" si="0"/>
        <v>0</v>
      </c>
      <c r="H10" s="171"/>
    </row>
    <row r="11" spans="1:18" s="72" customFormat="1" ht="24.95" customHeight="1" x14ac:dyDescent="0.2">
      <c r="B11" s="87"/>
      <c r="C11" s="87"/>
      <c r="D11" s="87"/>
      <c r="E11" s="115">
        <v>0</v>
      </c>
      <c r="F11" s="116">
        <v>0</v>
      </c>
      <c r="G11" s="170">
        <f t="shared" si="0"/>
        <v>0</v>
      </c>
      <c r="H11" s="171"/>
    </row>
    <row r="12" spans="1:18" s="72" customFormat="1" ht="24.95" customHeight="1" x14ac:dyDescent="0.2">
      <c r="B12" s="87"/>
      <c r="C12" s="87"/>
      <c r="D12" s="87"/>
      <c r="E12" s="115">
        <v>0</v>
      </c>
      <c r="F12" s="116">
        <v>0</v>
      </c>
      <c r="G12" s="170">
        <f t="shared" si="0"/>
        <v>0</v>
      </c>
      <c r="H12" s="171"/>
    </row>
    <row r="13" spans="1:18" s="72" customFormat="1" ht="24.95" customHeight="1" x14ac:dyDescent="0.2">
      <c r="B13" s="87"/>
      <c r="C13" s="87"/>
      <c r="D13" s="87"/>
      <c r="E13" s="115">
        <v>0</v>
      </c>
      <c r="F13" s="116">
        <v>0</v>
      </c>
      <c r="G13" s="170">
        <f t="shared" si="0"/>
        <v>0</v>
      </c>
      <c r="H13" s="171"/>
    </row>
    <row r="14" spans="1:18" s="72" customFormat="1" ht="24.95" customHeight="1" x14ac:dyDescent="0.2">
      <c r="B14" s="87"/>
      <c r="C14" s="87"/>
      <c r="D14" s="87"/>
      <c r="E14" s="115">
        <v>0</v>
      </c>
      <c r="F14" s="116">
        <v>0</v>
      </c>
      <c r="G14" s="170">
        <f t="shared" si="0"/>
        <v>0</v>
      </c>
      <c r="H14" s="171"/>
    </row>
    <row r="15" spans="1:18" s="72" customFormat="1" ht="24.95" customHeight="1" x14ac:dyDescent="0.2">
      <c r="B15" s="87"/>
      <c r="C15" s="87"/>
      <c r="D15" s="87"/>
      <c r="E15" s="115">
        <v>0</v>
      </c>
      <c r="F15" s="116">
        <v>0</v>
      </c>
      <c r="G15" s="170">
        <f t="shared" si="0"/>
        <v>0</v>
      </c>
      <c r="H15" s="171"/>
    </row>
    <row r="16" spans="1:18" s="72" customFormat="1" ht="24.95" customHeight="1" x14ac:dyDescent="0.2">
      <c r="B16" s="87"/>
      <c r="C16" s="87"/>
      <c r="D16" s="87"/>
      <c r="E16" s="115">
        <v>0</v>
      </c>
      <c r="F16" s="116">
        <v>0</v>
      </c>
      <c r="G16" s="170">
        <f t="shared" si="0"/>
        <v>0</v>
      </c>
      <c r="H16" s="171"/>
    </row>
    <row r="17" spans="1:10" s="72" customFormat="1" ht="24.95" customHeight="1" x14ac:dyDescent="0.2">
      <c r="B17" s="87"/>
      <c r="C17" s="87"/>
      <c r="D17" s="87"/>
      <c r="E17" s="115">
        <v>0</v>
      </c>
      <c r="F17" s="116">
        <v>0</v>
      </c>
      <c r="G17" s="170">
        <f t="shared" si="0"/>
        <v>0</v>
      </c>
      <c r="H17" s="171"/>
    </row>
    <row r="18" spans="1:10" ht="18.75" customHeight="1" x14ac:dyDescent="0.2">
      <c r="B18" s="160" t="s">
        <v>37</v>
      </c>
      <c r="C18" s="161"/>
      <c r="D18" s="161"/>
      <c r="E18" s="161"/>
      <c r="F18" s="161"/>
      <c r="G18" s="172">
        <f>SUM(G8:G17)</f>
        <v>0</v>
      </c>
      <c r="H18" s="173"/>
      <c r="J18" s="1"/>
    </row>
    <row r="19" spans="1:10" ht="42.75" customHeight="1" x14ac:dyDescent="0.2">
      <c r="A19" s="158" t="s">
        <v>14</v>
      </c>
      <c r="B19" s="158"/>
      <c r="C19" s="158"/>
      <c r="D19" s="158"/>
      <c r="E19" s="158"/>
      <c r="F19" s="158"/>
      <c r="G19" s="158"/>
      <c r="H19" s="158"/>
    </row>
    <row r="20" spans="1:10" ht="12" customHeight="1" x14ac:dyDescent="0.2"/>
    <row r="21" spans="1:10" ht="62.25" customHeight="1" x14ac:dyDescent="0.2">
      <c r="A21" s="24"/>
      <c r="B21" s="86" t="s">
        <v>15</v>
      </c>
      <c r="C21" s="101" t="s">
        <v>10</v>
      </c>
      <c r="D21" s="104" t="s">
        <v>39</v>
      </c>
      <c r="E21" s="97" t="s">
        <v>13</v>
      </c>
      <c r="F21" s="164" t="s">
        <v>61</v>
      </c>
      <c r="G21" s="165"/>
      <c r="H21" s="166"/>
    </row>
    <row r="22" spans="1:10" s="72" customFormat="1" ht="24.95" customHeight="1" x14ac:dyDescent="0.2">
      <c r="B22" s="87"/>
      <c r="C22" s="102"/>
      <c r="D22" s="87"/>
      <c r="E22" s="105">
        <v>0</v>
      </c>
      <c r="F22" s="167">
        <v>0</v>
      </c>
      <c r="G22" s="168"/>
      <c r="H22" s="169"/>
    </row>
    <row r="23" spans="1:10" s="72" customFormat="1" ht="24.95" customHeight="1" x14ac:dyDescent="0.2">
      <c r="B23" s="87"/>
      <c r="C23" s="102"/>
      <c r="D23" s="87"/>
      <c r="E23" s="105">
        <v>0</v>
      </c>
      <c r="F23" s="167">
        <v>0</v>
      </c>
      <c r="G23" s="168"/>
      <c r="H23" s="169"/>
    </row>
    <row r="24" spans="1:10" s="72" customFormat="1" ht="24.95" customHeight="1" x14ac:dyDescent="0.2">
      <c r="B24" s="88"/>
      <c r="C24" s="103"/>
      <c r="D24" s="96"/>
      <c r="E24" s="105">
        <v>0</v>
      </c>
      <c r="F24" s="167">
        <v>0</v>
      </c>
      <c r="G24" s="168"/>
      <c r="H24" s="169"/>
    </row>
    <row r="25" spans="1:10" s="72" customFormat="1" ht="24.95" customHeight="1" x14ac:dyDescent="0.2">
      <c r="B25" s="87"/>
      <c r="C25" s="102"/>
      <c r="D25" s="87"/>
      <c r="E25" s="105">
        <v>0</v>
      </c>
      <c r="F25" s="174">
        <v>0</v>
      </c>
      <c r="G25" s="175"/>
      <c r="H25" s="176"/>
    </row>
    <row r="26" spans="1:10" s="72" customFormat="1" ht="24.95" customHeight="1" x14ac:dyDescent="0.2">
      <c r="B26" s="87"/>
      <c r="C26" s="102"/>
      <c r="D26" s="87"/>
      <c r="E26" s="106">
        <v>0</v>
      </c>
      <c r="F26" s="163">
        <v>0</v>
      </c>
      <c r="G26" s="163"/>
      <c r="H26" s="163"/>
    </row>
    <row r="27" spans="1:10" s="72" customFormat="1" ht="24.95" customHeight="1" x14ac:dyDescent="0.2">
      <c r="B27" s="87"/>
      <c r="C27" s="102"/>
      <c r="D27" s="87"/>
      <c r="E27" s="106">
        <v>0</v>
      </c>
      <c r="F27" s="163">
        <v>0</v>
      </c>
      <c r="G27" s="163"/>
      <c r="H27" s="163"/>
    </row>
    <row r="28" spans="1:10" s="72" customFormat="1" ht="24.95" customHeight="1" x14ac:dyDescent="0.2">
      <c r="B28" s="87"/>
      <c r="C28" s="102"/>
      <c r="D28" s="87"/>
      <c r="E28" s="106">
        <v>0</v>
      </c>
      <c r="F28" s="163">
        <v>0</v>
      </c>
      <c r="G28" s="163"/>
      <c r="H28" s="163"/>
    </row>
    <row r="29" spans="1:10" s="72" customFormat="1" ht="24.95" customHeight="1" x14ac:dyDescent="0.2">
      <c r="B29" s="87"/>
      <c r="C29" s="102"/>
      <c r="D29" s="87"/>
      <c r="E29" s="106">
        <v>0</v>
      </c>
      <c r="F29" s="163">
        <v>0</v>
      </c>
      <c r="G29" s="163"/>
      <c r="H29" s="163"/>
    </row>
    <row r="30" spans="1:10" s="72" customFormat="1" ht="24.95" customHeight="1" x14ac:dyDescent="0.2">
      <c r="B30" s="87"/>
      <c r="C30" s="102"/>
      <c r="D30" s="87"/>
      <c r="E30" s="106">
        <v>0</v>
      </c>
      <c r="F30" s="163">
        <v>0</v>
      </c>
      <c r="G30" s="163"/>
      <c r="H30" s="163"/>
    </row>
    <row r="31" spans="1:10" s="72" customFormat="1" ht="24.95" customHeight="1" x14ac:dyDescent="0.2">
      <c r="B31" s="87"/>
      <c r="C31" s="102"/>
      <c r="D31" s="87"/>
      <c r="E31" s="107">
        <v>0</v>
      </c>
      <c r="F31" s="163">
        <v>0</v>
      </c>
      <c r="G31" s="163"/>
      <c r="H31" s="163"/>
    </row>
    <row r="32" spans="1:10" ht="18.75" customHeight="1" x14ac:dyDescent="0.2">
      <c r="B32" s="179" t="s">
        <v>41</v>
      </c>
      <c r="C32" s="180"/>
      <c r="D32" s="180"/>
      <c r="E32" s="117">
        <f xml:space="preserve"> SUM(E22:E31)</f>
        <v>0</v>
      </c>
      <c r="F32" s="181">
        <f>SUM(G22:G31)</f>
        <v>0</v>
      </c>
      <c r="G32" s="181"/>
      <c r="H32" s="181"/>
      <c r="J32" s="1"/>
    </row>
    <row r="33" spans="1:8" s="1" customFormat="1" ht="12.75" customHeight="1" x14ac:dyDescent="0.2">
      <c r="A33" s="35"/>
      <c r="B33" s="36"/>
      <c r="C33" s="36"/>
      <c r="D33" s="36"/>
      <c r="E33" s="19"/>
      <c r="F33" s="19"/>
      <c r="G33" s="19"/>
      <c r="H33" s="19"/>
    </row>
    <row r="34" spans="1:8" s="1" customFormat="1" ht="12.75" customHeight="1" x14ac:dyDescent="0.2">
      <c r="A34" s="35"/>
      <c r="B34" s="36"/>
      <c r="C34" s="36"/>
      <c r="D34" s="36"/>
      <c r="E34" s="19"/>
      <c r="F34" s="19"/>
      <c r="G34" s="19"/>
      <c r="H34" s="19"/>
    </row>
    <row r="35" spans="1:8" s="1" customFormat="1" ht="8.25" customHeight="1" thickBot="1" x14ac:dyDescent="0.25">
      <c r="A35" s="46"/>
      <c r="B35" s="47"/>
      <c r="C35" s="47"/>
      <c r="D35" s="47"/>
      <c r="E35" s="47"/>
      <c r="F35" s="47"/>
      <c r="G35" s="47"/>
      <c r="H35" s="47"/>
    </row>
    <row r="36" spans="1:8" x14ac:dyDescent="0.2">
      <c r="A36" s="37"/>
      <c r="B36" s="37"/>
      <c r="C36" s="16"/>
      <c r="D36" s="16"/>
      <c r="E36" s="38"/>
      <c r="F36" s="38"/>
      <c r="G36" s="16"/>
      <c r="H36" s="16"/>
    </row>
    <row r="37" spans="1:8" x14ac:dyDescent="0.2">
      <c r="A37" s="1"/>
      <c r="B37" s="1"/>
      <c r="C37" s="1"/>
      <c r="D37" s="1"/>
      <c r="E37" s="153"/>
      <c r="F37" s="153"/>
      <c r="G37" s="28"/>
      <c r="H37" s="28"/>
    </row>
    <row r="42" spans="1:8" x14ac:dyDescent="0.2">
      <c r="E42" s="29"/>
    </row>
    <row r="43" spans="1:8" x14ac:dyDescent="0.2">
      <c r="E43" s="29"/>
      <c r="G43" s="23"/>
    </row>
    <row r="44" spans="1:8" x14ac:dyDescent="0.2">
      <c r="E44" s="29"/>
      <c r="G44" s="23"/>
    </row>
    <row r="45" spans="1:8" x14ac:dyDescent="0.2">
      <c r="E45" s="29"/>
    </row>
    <row r="46" spans="1:8" x14ac:dyDescent="0.2">
      <c r="E46" s="29"/>
    </row>
  </sheetData>
  <sheetProtection formatCells="0" formatColumns="0" formatRows="0" insertRows="0" deleteRows="0"/>
  <mergeCells count="30">
    <mergeCell ref="B32:D32"/>
    <mergeCell ref="F29:H29"/>
    <mergeCell ref="F30:H30"/>
    <mergeCell ref="F31:H31"/>
    <mergeCell ref="F32:H32"/>
    <mergeCell ref="G13:H13"/>
    <mergeCell ref="G14:H14"/>
    <mergeCell ref="G15:H15"/>
    <mergeCell ref="G16:H16"/>
    <mergeCell ref="G7:H7"/>
    <mergeCell ref="G8:H8"/>
    <mergeCell ref="G9:H9"/>
    <mergeCell ref="G10:H10"/>
    <mergeCell ref="G11:H11"/>
    <mergeCell ref="E37:F37"/>
    <mergeCell ref="A19:H19"/>
    <mergeCell ref="F27:H27"/>
    <mergeCell ref="F28:H28"/>
    <mergeCell ref="A4:B4"/>
    <mergeCell ref="A5:H5"/>
    <mergeCell ref="B18:F18"/>
    <mergeCell ref="F21:H21"/>
    <mergeCell ref="F22:H22"/>
    <mergeCell ref="F23:H23"/>
    <mergeCell ref="G17:H17"/>
    <mergeCell ref="G18:H18"/>
    <mergeCell ref="F24:H24"/>
    <mergeCell ref="F25:H25"/>
    <mergeCell ref="F26:H26"/>
    <mergeCell ref="G12:H12"/>
  </mergeCells>
  <phoneticPr fontId="0" type="noConversion"/>
  <printOptions horizontalCentered="1" verticalCentered="1"/>
  <pageMargins left="0.19685039370078741" right="0.19685039370078741" top="0.39370078740157483" bottom="0.59055118110236227" header="0.51181102362204722" footer="0.39370078740157483"/>
  <pageSetup paperSize="9" scale="61" firstPageNumber="0" orientation="landscape" horizontalDpi="300" verticalDpi="300" r:id="rId1"/>
  <headerFooter alignWithMargins="0">
    <oddFooter>&amp;L&amp;A&amp;R&amp;P/&amp;N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showGridLines="0" view="pageBreakPreview" zoomScaleSheetLayoutView="100" workbookViewId="0">
      <selection activeCell="B10" sqref="B10"/>
    </sheetView>
  </sheetViews>
  <sheetFormatPr baseColWidth="10" defaultRowHeight="12.75" x14ac:dyDescent="0.2"/>
  <cols>
    <col min="1" max="1" width="4.28515625" style="1" customWidth="1"/>
    <col min="2" max="2" width="39.140625" style="1" customWidth="1"/>
    <col min="3" max="3" width="21" style="1" customWidth="1"/>
    <col min="4" max="4" width="24.5703125" style="1" customWidth="1"/>
    <col min="5" max="5" width="18.28515625" style="1" hidden="1" customWidth="1"/>
    <col min="6" max="6" width="0.42578125" style="1" customWidth="1"/>
    <col min="7" max="7" width="11.140625" style="1" customWidth="1"/>
    <col min="8" max="16384" width="11.42578125" style="1"/>
  </cols>
  <sheetData>
    <row r="1" spans="1:15" ht="18.75" customHeight="1" x14ac:dyDescent="0.2">
      <c r="A1" s="2" t="s">
        <v>55</v>
      </c>
      <c r="B1" s="3"/>
      <c r="C1" s="3"/>
      <c r="D1" s="3"/>
      <c r="G1" s="119" t="s">
        <v>0</v>
      </c>
      <c r="H1" s="120"/>
    </row>
    <row r="2" spans="1:15" ht="0.75" customHeight="1" x14ac:dyDescent="0.2">
      <c r="A2" s="4"/>
      <c r="B2" s="5"/>
      <c r="C2" s="5"/>
      <c r="D2" s="5"/>
      <c r="G2" s="120" t="s">
        <v>2</v>
      </c>
      <c r="H2" s="120"/>
    </row>
    <row r="3" spans="1:15" ht="6.75" customHeight="1" x14ac:dyDescent="0.2">
      <c r="B3" s="39"/>
      <c r="G3" s="120" t="s">
        <v>4</v>
      </c>
      <c r="H3" s="120"/>
      <c r="N3" s="6"/>
    </row>
    <row r="4" spans="1:15" s="8" customFormat="1" ht="36" customHeight="1" x14ac:dyDescent="0.2">
      <c r="A4" s="133" t="s">
        <v>16</v>
      </c>
      <c r="B4" s="133"/>
      <c r="C4" s="10"/>
      <c r="D4" s="92"/>
      <c r="N4" s="1"/>
    </row>
    <row r="5" spans="1:15" s="8" customFormat="1" ht="24.75" customHeight="1" x14ac:dyDescent="0.2">
      <c r="A5" s="91"/>
      <c r="B5" s="9"/>
      <c r="C5" s="10"/>
      <c r="D5" s="11"/>
      <c r="N5" s="1"/>
    </row>
    <row r="6" spans="1:15" x14ac:dyDescent="0.2">
      <c r="G6"/>
      <c r="H6"/>
      <c r="N6" s="6"/>
    </row>
    <row r="7" spans="1:15" s="6" customFormat="1" ht="51" customHeight="1" x14ac:dyDescent="0.2">
      <c r="B7" s="108" t="s">
        <v>47</v>
      </c>
      <c r="C7" s="108" t="s">
        <v>48</v>
      </c>
      <c r="D7" s="108" t="s">
        <v>49</v>
      </c>
      <c r="G7"/>
      <c r="H7"/>
      <c r="O7" s="1"/>
    </row>
    <row r="8" spans="1:15" s="70" customFormat="1" ht="24.95" customHeight="1" x14ac:dyDescent="0.2">
      <c r="A8" s="73"/>
      <c r="B8" s="121" t="s">
        <v>50</v>
      </c>
      <c r="C8" s="112">
        <f>'A2 Dépenses sur devis-facture'!F21</f>
        <v>0</v>
      </c>
      <c r="D8" s="112">
        <f>'A2 Dépenses sur devis-facture'!G21</f>
        <v>0</v>
      </c>
    </row>
    <row r="9" spans="1:15" s="70" customFormat="1" ht="24.95" customHeight="1" x14ac:dyDescent="0.2">
      <c r="A9" s="73"/>
      <c r="B9" s="121" t="s">
        <v>51</v>
      </c>
      <c r="C9" s="112">
        <f>'A3  Dépenses de rémunération '!L13+'A3  Dépenses de rémunération '!L23</f>
        <v>0</v>
      </c>
      <c r="D9" s="124"/>
    </row>
    <row r="10" spans="1:15" s="70" customFormat="1" ht="24.95" customHeight="1" x14ac:dyDescent="0.2">
      <c r="A10" s="73"/>
      <c r="B10" s="121" t="s">
        <v>52</v>
      </c>
      <c r="C10" s="112">
        <f>'A3  Dépenses de rémunération '!F32</f>
        <v>0</v>
      </c>
      <c r="D10" s="124"/>
    </row>
    <row r="11" spans="1:15" s="70" customFormat="1" ht="24.95" customHeight="1" x14ac:dyDescent="0.2">
      <c r="A11" s="73"/>
      <c r="B11" s="121" t="s">
        <v>53</v>
      </c>
      <c r="C11" s="112">
        <f>'A4 Frais de déplacement'!G18+'A4 Frais de déplacement'!E32</f>
        <v>0</v>
      </c>
      <c r="D11" s="112">
        <f>'A4 Frais de déplacement'!F32</f>
        <v>0</v>
      </c>
    </row>
    <row r="12" spans="1:15" ht="19.5" customHeight="1" x14ac:dyDescent="0.2">
      <c r="B12" s="122" t="s">
        <v>54</v>
      </c>
      <c r="C12" s="125">
        <f>SUM(C8:C11)</f>
        <v>0</v>
      </c>
      <c r="D12" s="125">
        <f>SUM(D8:D11)</f>
        <v>0</v>
      </c>
      <c r="O12" s="8"/>
    </row>
    <row r="13" spans="1:15" ht="21.75" customHeight="1" x14ac:dyDescent="0.2">
      <c r="B13" s="15"/>
      <c r="C13" s="41"/>
      <c r="D13" s="123">
        <f>SUM(C12:D12)</f>
        <v>0</v>
      </c>
      <c r="O13" s="8"/>
    </row>
    <row r="14" spans="1:15" ht="9.75" customHeight="1" thickBot="1" x14ac:dyDescent="0.25">
      <c r="A14" s="65"/>
      <c r="B14" s="69"/>
      <c r="C14" s="45"/>
      <c r="D14" s="45"/>
    </row>
    <row r="15" spans="1:15" ht="39" customHeight="1" x14ac:dyDescent="0.2">
      <c r="A15" s="17"/>
      <c r="B15" s="17"/>
      <c r="C15" s="18"/>
      <c r="D15" s="18"/>
    </row>
  </sheetData>
  <sheetProtection formatCells="0" formatColumns="0" formatRows="0" insertRows="0" deleteRows="0"/>
  <mergeCells count="1">
    <mergeCell ref="A4:B4"/>
  </mergeCells>
  <printOptions horizontalCentered="1" verticalCentered="1"/>
  <pageMargins left="0.11811023622047245" right="0.11811023622047245" top="0.39370078740157483" bottom="0.59055118110236227" header="0.51181102362204722" footer="0.39370078740157483"/>
  <pageSetup paperSize="9" scale="52" firstPageNumber="0" orientation="landscape" horizontalDpi="300" verticalDpi="300" r:id="rId1"/>
  <headerFooter alignWithMargins="0">
    <oddFooter>&amp;L&amp;A&amp;R&amp;P/&amp;N</oddFooter>
  </headerFooter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8</vt:i4>
      </vt:variant>
    </vt:vector>
  </HeadingPairs>
  <TitlesOfParts>
    <vt:vector size="12" baseType="lpstr">
      <vt:lpstr>A2 Dépenses sur devis-facture</vt:lpstr>
      <vt:lpstr>A3  Dépenses de rémunération </vt:lpstr>
      <vt:lpstr>A4 Frais de déplacement</vt:lpstr>
      <vt:lpstr>Récap dépenses prévisionnelles</vt:lpstr>
      <vt:lpstr>'A2 Dépenses sur devis-facture'!Impression_des_titres</vt:lpstr>
      <vt:lpstr>'A3  Dépenses de rémunération '!Impression_des_titres</vt:lpstr>
      <vt:lpstr>'A4 Frais de déplacement'!Impression_des_titres</vt:lpstr>
      <vt:lpstr>'Récap dépenses prévisionnelles'!Impression_des_titres</vt:lpstr>
      <vt:lpstr>'A2 Dépenses sur devis-facture'!Zone_d_impression</vt:lpstr>
      <vt:lpstr>'A3  Dépenses de rémunération '!Zone_d_impression</vt:lpstr>
      <vt:lpstr>'A4 Frais de déplacement'!Zone_d_impression</vt:lpstr>
      <vt:lpstr>'Récap dépenses prévisionnelles'!Zone_d_impression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MIREBEAU Lola</dc:creator>
  <cp:lastModifiedBy>MIREBEAU Lola</cp:lastModifiedBy>
  <cp:lastPrinted>2013-12-18T12:55:44Z</cp:lastPrinted>
  <dcterms:created xsi:type="dcterms:W3CDTF">2012-03-19T16:04:36Z</dcterms:created>
  <dcterms:modified xsi:type="dcterms:W3CDTF">2019-07-03T12:04:13Z</dcterms:modified>
</cp:coreProperties>
</file>