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rmp.loc\Occitanie\DELTAA\DA_FATADC\SDCIV\1_Installation\06_DJA\01. RDR4\3-Foncier\"/>
    </mc:Choice>
  </mc:AlternateContent>
  <xr:revisionPtr revIDLastSave="0" documentId="13_ncr:1_{006E8A0C-44F9-4BE4-A332-552DCB7FE721}" xr6:coauthVersionLast="47" xr6:coauthVersionMax="47" xr10:uidLastSave="{00000000-0000-0000-0000-000000000000}"/>
  <bookViews>
    <workbookView xWindow="-110" yWindow="-110" windowWidth="19420" windowHeight="10300" xr2:uid="{61BC09AB-C27A-48CE-97C2-59967E7E6EDD}"/>
  </bookViews>
  <sheets>
    <sheet name="FONCIER DEMANDE DJA RDR4" sheetId="1" r:id="rId1"/>
    <sheet name="table" sheetId="2" state="hidden" r:id="rId2"/>
    <sheet name="Mises à jour communes" sheetId="3" r:id="rId3"/>
  </sheets>
  <externalReferences>
    <externalReference r:id="rId4"/>
  </externalReferences>
  <definedNames>
    <definedName name="_xlnm._FilterDatabase" localSheetId="0" hidden="1">'FONCIER DEMANDE DJA RDR4'!$C$24:$I$25</definedName>
    <definedName name="_xlnm._FilterDatabase" localSheetId="1" hidden="1">table!$A$1:$J$4500</definedName>
    <definedName name="Ariège">table!$D$1871:$D$2201</definedName>
    <definedName name="Aude">table!$D$2:$D$434</definedName>
    <definedName name="Aveyron">table!$D$4197:$D$4500</definedName>
    <definedName name="Gard">table!$D$435:$D$785</definedName>
    <definedName name="Gers">table!$D$3535:$D$4001</definedName>
    <definedName name="HauteGaronne">table!$D$1280:$D$1870</definedName>
    <definedName name="HautesPyrénées">table!$D$3066:$D$3534</definedName>
    <definedName name="Hérault">table!$D$786:$D$1127</definedName>
    <definedName name="Lot">table!$D$2749:$D$3065</definedName>
    <definedName name="Lozère">table!$D$1128:$D$1279</definedName>
    <definedName name="Occitanie">table!$I$2:$I$14</definedName>
    <definedName name="PyrénéesOrientales">table!$D$2523:$D$2748</definedName>
    <definedName name="Tarn">table!$D$2202:$D$2522</definedName>
    <definedName name="TarnetGaronne">table!$D$4002:$D$4196</definedName>
    <definedName name="_xlnm.Print_Area" localSheetId="0">'FONCIER DEMANDE DJA RDR4'!$B$1:$L$58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" l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25" i="1"/>
  <c r="I25" i="1" l="1" a="1"/>
  <c r="I25" i="1" s="1"/>
  <c r="F51" i="1"/>
  <c r="E51" i="1"/>
  <c r="H36" i="1" a="1"/>
  <c r="H36" i="1" s="1"/>
  <c r="H37" i="1" a="1"/>
  <c r="H37" i="1" s="1"/>
  <c r="I38" i="1" a="1"/>
  <c r="I38" i="1" s="1"/>
  <c r="I26" i="1" a="1"/>
  <c r="I26" i="1" s="1"/>
  <c r="I27" i="1" a="1"/>
  <c r="I27" i="1" s="1"/>
  <c r="L45" i="1" s="1"/>
  <c r="I28" i="1" a="1"/>
  <c r="I28" i="1" s="1"/>
  <c r="I29" i="1" a="1"/>
  <c r="I29" i="1" s="1"/>
  <c r="H30" i="1" a="1"/>
  <c r="H30" i="1" s="1"/>
  <c r="I31" i="1" a="1"/>
  <c r="I31" i="1" s="1"/>
  <c r="H32" i="1" a="1"/>
  <c r="H32" i="1" s="1"/>
  <c r="I34" i="1" a="1"/>
  <c r="I34" i="1" s="1"/>
  <c r="I35" i="1" a="1"/>
  <c r="I35" i="1" s="1"/>
  <c r="I39" i="1" a="1"/>
  <c r="I39" i="1" s="1"/>
  <c r="H25" i="1" a="1"/>
  <c r="H25" i="1" s="1"/>
  <c r="I30" i="1" a="1"/>
  <c r="I30" i="1" s="1"/>
  <c r="I32" i="1" a="1"/>
  <c r="I32" i="1" s="1"/>
  <c r="I33" i="1" a="1"/>
  <c r="I33" i="1" s="1"/>
  <c r="H33" i="1" a="1"/>
  <c r="H33" i="1" s="1"/>
  <c r="H35" i="1" a="1"/>
  <c r="H35" i="1" s="1"/>
  <c r="H39" i="1" a="1"/>
  <c r="H39" i="1" s="1"/>
  <c r="F52" i="1" l="1"/>
  <c r="H31" i="1" a="1"/>
  <c r="H31" i="1" s="1"/>
  <c r="H38" i="1" a="1"/>
  <c r="H38" i="1" s="1"/>
  <c r="H29" i="1" a="1"/>
  <c r="H29" i="1" s="1"/>
  <c r="I37" i="1" a="1"/>
  <c r="I37" i="1" s="1"/>
  <c r="I36" i="1" a="1"/>
  <c r="I36" i="1" s="1"/>
  <c r="H34" i="1" a="1"/>
  <c r="H34" i="1" s="1"/>
  <c r="H28" i="1" a="1"/>
  <c r="H28" i="1" s="1"/>
  <c r="H27" i="1" a="1"/>
  <c r="H27" i="1" s="1"/>
  <c r="H26" i="1" a="1"/>
  <c r="H26" i="1" s="1"/>
  <c r="F20" i="1"/>
  <c r="L38" i="1" l="1"/>
  <c r="L37" i="1"/>
  <c r="L36" i="1"/>
  <c r="K41" i="1" l="1"/>
  <c r="L46" i="1" s="1"/>
  <c r="K4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<sst xmlns="http://schemas.openxmlformats.org/spreadsheetml/2006/main" count="16460" uniqueCount="7076">
  <si>
    <t xml:space="preserve">Pièce relative au projet </t>
  </si>
  <si>
    <t>Nom:</t>
  </si>
  <si>
    <t xml:space="preserve">Prénom : </t>
  </si>
  <si>
    <t xml:space="preserve">  /      /       /</t>
  </si>
  <si>
    <r>
      <rPr>
        <b/>
        <sz val="8"/>
        <color rgb="FF000000"/>
        <rFont val="Verdana"/>
        <family val="2"/>
      </rPr>
      <t>Forme de l'acte</t>
    </r>
    <r>
      <rPr>
        <sz val="8"/>
        <color rgb="FF000000"/>
        <rFont val="Verdana"/>
        <family val="2"/>
      </rPr>
      <t xml:space="preserve"> (notarié, sous seing privé, etc.)</t>
    </r>
  </si>
  <si>
    <t>Date d'effet de l'acte</t>
  </si>
  <si>
    <t>Observations</t>
  </si>
  <si>
    <t>TOTAL</t>
  </si>
  <si>
    <t>INSEE_Com</t>
  </si>
  <si>
    <t>Zone</t>
  </si>
  <si>
    <t>Montagne</t>
  </si>
  <si>
    <t>Défavorisée</t>
  </si>
  <si>
    <t>Plaine</t>
  </si>
  <si>
    <t>Zone installation :</t>
  </si>
  <si>
    <t xml:space="preserve">SAU exploitée par commune </t>
  </si>
  <si>
    <t xml:space="preserve">SAU exploitée </t>
  </si>
  <si>
    <t xml:space="preserve">Commune </t>
  </si>
  <si>
    <t>N°ACTE</t>
  </si>
  <si>
    <t>Zone du foncier</t>
  </si>
  <si>
    <t>Zone de localisation</t>
  </si>
  <si>
    <t>Siège</t>
  </si>
  <si>
    <t>Total surface</t>
  </si>
  <si>
    <t xml:space="preserve">Surface non exploitée par commune </t>
  </si>
  <si>
    <t>Date de remplissage :</t>
  </si>
  <si>
    <t>INSEE</t>
  </si>
  <si>
    <t>NOM</t>
  </si>
  <si>
    <t>ZONE DJA</t>
  </si>
  <si>
    <t>11001</t>
  </si>
  <si>
    <t>11002</t>
  </si>
  <si>
    <t>AIROUX</t>
  </si>
  <si>
    <t>11003</t>
  </si>
  <si>
    <t>AJAC</t>
  </si>
  <si>
    <t>11004</t>
  </si>
  <si>
    <t>ALAIGNE</t>
  </si>
  <si>
    <t>11005</t>
  </si>
  <si>
    <t>ALAIRAC</t>
  </si>
  <si>
    <t>11006</t>
  </si>
  <si>
    <t>ALBAS</t>
  </si>
  <si>
    <t>11007</t>
  </si>
  <si>
    <t>ALBIERES</t>
  </si>
  <si>
    <t>11008</t>
  </si>
  <si>
    <t>ALET-LES-BAINS</t>
  </si>
  <si>
    <t>11009</t>
  </si>
  <si>
    <t>ALZONNE</t>
  </si>
  <si>
    <t>11010</t>
  </si>
  <si>
    <t>ANTUGNAC</t>
  </si>
  <si>
    <t>11011</t>
  </si>
  <si>
    <t>ARAGON</t>
  </si>
  <si>
    <t>11012</t>
  </si>
  <si>
    <t>ARGELIERS</t>
  </si>
  <si>
    <t>11013</t>
  </si>
  <si>
    <t>ARGENS-MINERVOIS</t>
  </si>
  <si>
    <t>11014</t>
  </si>
  <si>
    <t>ARMISSAN</t>
  </si>
  <si>
    <t>11015</t>
  </si>
  <si>
    <t>ARQUES</t>
  </si>
  <si>
    <t>11016</t>
  </si>
  <si>
    <t>ARQUETTES-EN-VAL</t>
  </si>
  <si>
    <t>11017</t>
  </si>
  <si>
    <t>ARTIGUES</t>
  </si>
  <si>
    <t>11018</t>
  </si>
  <si>
    <t>ARZENS</t>
  </si>
  <si>
    <t>11019</t>
  </si>
  <si>
    <t>AUNAT</t>
  </si>
  <si>
    <t>11020</t>
  </si>
  <si>
    <t>AURIAC</t>
  </si>
  <si>
    <t>11021</t>
  </si>
  <si>
    <t>AXAT</t>
  </si>
  <si>
    <t>11022</t>
  </si>
  <si>
    <t>AZILLE</t>
  </si>
  <si>
    <t>11023</t>
  </si>
  <si>
    <t>BADENS</t>
  </si>
  <si>
    <t>11024</t>
  </si>
  <si>
    <t>BAGES</t>
  </si>
  <si>
    <t>11025</t>
  </si>
  <si>
    <t>BAGNOLES</t>
  </si>
  <si>
    <t>11026</t>
  </si>
  <si>
    <t>BARAIGNE</t>
  </si>
  <si>
    <t>11027</t>
  </si>
  <si>
    <t>BARBAIRA</t>
  </si>
  <si>
    <t>11028</t>
  </si>
  <si>
    <t>BELCAIRE</t>
  </si>
  <si>
    <t>11029</t>
  </si>
  <si>
    <t>BELCASTEL-ET-BUC</t>
  </si>
  <si>
    <t>11030</t>
  </si>
  <si>
    <t>BELFLOU</t>
  </si>
  <si>
    <t>11031</t>
  </si>
  <si>
    <t>BELFORT-SUR-REBENTY</t>
  </si>
  <si>
    <t>11032</t>
  </si>
  <si>
    <t>BELLEGARDE-DU-RAZES</t>
  </si>
  <si>
    <t>11033</t>
  </si>
  <si>
    <t>BELPECH</t>
  </si>
  <si>
    <t>11034</t>
  </si>
  <si>
    <t>BELVEZE-DU-RAZES</t>
  </si>
  <si>
    <t>11035</t>
  </si>
  <si>
    <t>BELVIANES-ET-CAVIRAC</t>
  </si>
  <si>
    <t>11036</t>
  </si>
  <si>
    <t>BELVIS</t>
  </si>
  <si>
    <t>11037</t>
  </si>
  <si>
    <t>BERRIAC</t>
  </si>
  <si>
    <t>11038</t>
  </si>
  <si>
    <t>BESSEDE-DE-SAULT</t>
  </si>
  <si>
    <t>11039</t>
  </si>
  <si>
    <t>BEZOLE</t>
  </si>
  <si>
    <t>11040</t>
  </si>
  <si>
    <t>BIZANET</t>
  </si>
  <si>
    <t>11041</t>
  </si>
  <si>
    <t>BIZE-MINERVOIS</t>
  </si>
  <si>
    <t>11042</t>
  </si>
  <si>
    <t>BLOMAC</t>
  </si>
  <si>
    <t>11043</t>
  </si>
  <si>
    <t>BOUILHONNAC</t>
  </si>
  <si>
    <t>11044</t>
  </si>
  <si>
    <t>BOUISSE</t>
  </si>
  <si>
    <t>11045</t>
  </si>
  <si>
    <t>BOURIEGE</t>
  </si>
  <si>
    <t>11046</t>
  </si>
  <si>
    <t>BOURIGEOLE</t>
  </si>
  <si>
    <t>11047</t>
  </si>
  <si>
    <t>BOUSQUET</t>
  </si>
  <si>
    <t>11048</t>
  </si>
  <si>
    <t>BOUTENAC</t>
  </si>
  <si>
    <t>11049</t>
  </si>
  <si>
    <t>BRAM</t>
  </si>
  <si>
    <t>11051</t>
  </si>
  <si>
    <t>BREZILHAC</t>
  </si>
  <si>
    <t>11052</t>
  </si>
  <si>
    <t>BROUSSES-ET-VILLARET</t>
  </si>
  <si>
    <t>11053</t>
  </si>
  <si>
    <t>BRUGAIROLLES</t>
  </si>
  <si>
    <t>11054</t>
  </si>
  <si>
    <t>BRUNELS</t>
  </si>
  <si>
    <t>11055</t>
  </si>
  <si>
    <t>BUGARACH</t>
  </si>
  <si>
    <t>11056</t>
  </si>
  <si>
    <t>CABRESPINE</t>
  </si>
  <si>
    <t>11057</t>
  </si>
  <si>
    <t>CAHUZAC</t>
  </si>
  <si>
    <t>11058</t>
  </si>
  <si>
    <t>CAILHAU</t>
  </si>
  <si>
    <t>11059</t>
  </si>
  <si>
    <t>CAILHAVEL</t>
  </si>
  <si>
    <t>11060</t>
  </si>
  <si>
    <t>CAILLA</t>
  </si>
  <si>
    <t>11061</t>
  </si>
  <si>
    <t>CAMBIEURE</t>
  </si>
  <si>
    <t>11062</t>
  </si>
  <si>
    <t>CAMPAGNA-DE-SAULT</t>
  </si>
  <si>
    <t>11063</t>
  </si>
  <si>
    <t>CAMPAGNE-SUR-AUDE</t>
  </si>
  <si>
    <t>11064</t>
  </si>
  <si>
    <t>CAMPLONG-D'AUDE</t>
  </si>
  <si>
    <t>11065</t>
  </si>
  <si>
    <t>CAMPS-SUR-L'AGLY</t>
  </si>
  <si>
    <t>11066</t>
  </si>
  <si>
    <t>CAMURAC</t>
  </si>
  <si>
    <t>11067</t>
  </si>
  <si>
    <t>11068</t>
  </si>
  <si>
    <t>CAPENDU</t>
  </si>
  <si>
    <t>11069</t>
  </si>
  <si>
    <t>CARCASSONNE</t>
  </si>
  <si>
    <t>11070</t>
  </si>
  <si>
    <t>CARLIPA</t>
  </si>
  <si>
    <t>11071</t>
  </si>
  <si>
    <t>CASCASTEL-DES-CORBIERES</t>
  </si>
  <si>
    <t>11072</t>
  </si>
  <si>
    <t>CASSAIGNE</t>
  </si>
  <si>
    <t>11073</t>
  </si>
  <si>
    <t>CASSAIGNES</t>
  </si>
  <si>
    <t>11074</t>
  </si>
  <si>
    <t>CASSES</t>
  </si>
  <si>
    <t>11075</t>
  </si>
  <si>
    <t>CASTANS</t>
  </si>
  <si>
    <t>11076</t>
  </si>
  <si>
    <t>CASTELNAUDARY</t>
  </si>
  <si>
    <t>11077</t>
  </si>
  <si>
    <t>CASTELNAU-D'AUDE</t>
  </si>
  <si>
    <t>11078</t>
  </si>
  <si>
    <t>CASTELRENG</t>
  </si>
  <si>
    <t>11079</t>
  </si>
  <si>
    <t>CAUDEBRONDE</t>
  </si>
  <si>
    <t>11080</t>
  </si>
  <si>
    <t>VAL-DE-LAMBRONNE</t>
  </si>
  <si>
    <t>11081</t>
  </si>
  <si>
    <t>CAUNES-MINERVOIS</t>
  </si>
  <si>
    <t>11082</t>
  </si>
  <si>
    <t>CAUNETTE-SUR-LAUQUET</t>
  </si>
  <si>
    <t>11083</t>
  </si>
  <si>
    <t>CAUNETTES-EN-VAL</t>
  </si>
  <si>
    <t>11084</t>
  </si>
  <si>
    <t>CAUX-ET-SAUZENS</t>
  </si>
  <si>
    <t>11085</t>
  </si>
  <si>
    <t>CAVANAC</t>
  </si>
  <si>
    <t>11086</t>
  </si>
  <si>
    <t>CAVES</t>
  </si>
  <si>
    <t>11087</t>
  </si>
  <si>
    <t>CAZALRENOUX</t>
  </si>
  <si>
    <t>11088</t>
  </si>
  <si>
    <t>11089</t>
  </si>
  <si>
    <t>CENNE-MONESTIES</t>
  </si>
  <si>
    <t>11090</t>
  </si>
  <si>
    <t>CEPIE</t>
  </si>
  <si>
    <t>11091</t>
  </si>
  <si>
    <t>CHALABRE</t>
  </si>
  <si>
    <t>11092</t>
  </si>
  <si>
    <t>CITOU</t>
  </si>
  <si>
    <t>11093</t>
  </si>
  <si>
    <t>CLAT</t>
  </si>
  <si>
    <t>11094</t>
  </si>
  <si>
    <t>CLERMONT-SUR-LAUQUET</t>
  </si>
  <si>
    <t>11095</t>
  </si>
  <si>
    <t>COMIGNE</t>
  </si>
  <si>
    <t>11096</t>
  </si>
  <si>
    <t>COMUS</t>
  </si>
  <si>
    <t>11098</t>
  </si>
  <si>
    <t>CONILHAC-CORBIERES</t>
  </si>
  <si>
    <t>11099</t>
  </si>
  <si>
    <t>CONQUES-SUR-ORBIEL</t>
  </si>
  <si>
    <t>11100</t>
  </si>
  <si>
    <t>CORBIERES</t>
  </si>
  <si>
    <t>11101</t>
  </si>
  <si>
    <t>COUDONS</t>
  </si>
  <si>
    <t>11102</t>
  </si>
  <si>
    <t>COUFFOULENS</t>
  </si>
  <si>
    <t>11103</t>
  </si>
  <si>
    <t>COUIZA</t>
  </si>
  <si>
    <t>11104</t>
  </si>
  <si>
    <t>COUNOZOULS</t>
  </si>
  <si>
    <t>11105</t>
  </si>
  <si>
    <t>COURNANEL</t>
  </si>
  <si>
    <t>11106</t>
  </si>
  <si>
    <t>COURSAN</t>
  </si>
  <si>
    <t>11107</t>
  </si>
  <si>
    <t>COURTAULY</t>
  </si>
  <si>
    <t>11108</t>
  </si>
  <si>
    <t>COURTETE</t>
  </si>
  <si>
    <t>11109</t>
  </si>
  <si>
    <t>COUSTAUSSA</t>
  </si>
  <si>
    <t>11110</t>
  </si>
  <si>
    <t>COUSTOUGE</t>
  </si>
  <si>
    <t>11111</t>
  </si>
  <si>
    <t>CRUSCADES</t>
  </si>
  <si>
    <t>11112</t>
  </si>
  <si>
    <t>CUBIERES-SUR-CINOBLE</t>
  </si>
  <si>
    <t>11113</t>
  </si>
  <si>
    <t>CUCUGNAN</t>
  </si>
  <si>
    <t>11114</t>
  </si>
  <si>
    <t>CUMIES</t>
  </si>
  <si>
    <t>11115</t>
  </si>
  <si>
    <t>CUXAC-CABARDES</t>
  </si>
  <si>
    <t>11116</t>
  </si>
  <si>
    <t>CUXAC-D-AUDE</t>
  </si>
  <si>
    <t>11117</t>
  </si>
  <si>
    <t>DAVEJEAN</t>
  </si>
  <si>
    <t>11118</t>
  </si>
  <si>
    <t>DERNACUEILLETTE</t>
  </si>
  <si>
    <t>11119</t>
  </si>
  <si>
    <t>DIGNE-D'AMONT</t>
  </si>
  <si>
    <t>11120</t>
  </si>
  <si>
    <t>DIGNE-D'AVAL</t>
  </si>
  <si>
    <t>11121</t>
  </si>
  <si>
    <t>DONAZAC</t>
  </si>
  <si>
    <t>11122</t>
  </si>
  <si>
    <t>DOUZENS</t>
  </si>
  <si>
    <t>11123</t>
  </si>
  <si>
    <t>DUILHAC-SOUS-PEYREPERTUSE</t>
  </si>
  <si>
    <t>11124</t>
  </si>
  <si>
    <t>DURBAN-CORBIERES</t>
  </si>
  <si>
    <t>11125</t>
  </si>
  <si>
    <t>EMBRES-ET-CASTELMAURE</t>
  </si>
  <si>
    <t>11126</t>
  </si>
  <si>
    <t>ESCALES</t>
  </si>
  <si>
    <t>11127</t>
  </si>
  <si>
    <t>ESCOULOUBRE</t>
  </si>
  <si>
    <t>11128</t>
  </si>
  <si>
    <t>ESCUEILLENS-ET-SAINT-JUST-DE-BELENGARD</t>
  </si>
  <si>
    <t>11129</t>
  </si>
  <si>
    <t>ESPERAZA</t>
  </si>
  <si>
    <t>11130</t>
  </si>
  <si>
    <t>ESPEZEL</t>
  </si>
  <si>
    <t>11131</t>
  </si>
  <si>
    <t>FA</t>
  </si>
  <si>
    <t>11132</t>
  </si>
  <si>
    <t>FABREZAN</t>
  </si>
  <si>
    <t>11133</t>
  </si>
  <si>
    <t>FAJAC-EN-VAL</t>
  </si>
  <si>
    <t>11134</t>
  </si>
  <si>
    <t>FAJAC-LA-RELENQUE</t>
  </si>
  <si>
    <t>11135</t>
  </si>
  <si>
    <t>FAJOLLE</t>
  </si>
  <si>
    <t>11136</t>
  </si>
  <si>
    <t>FANJEAUX</t>
  </si>
  <si>
    <t>11137</t>
  </si>
  <si>
    <t>FELINES-TERMENES</t>
  </si>
  <si>
    <t>11138</t>
  </si>
  <si>
    <t>FENDEILLE</t>
  </si>
  <si>
    <t>11139</t>
  </si>
  <si>
    <t>FENOUILLET-DU-RAZES</t>
  </si>
  <si>
    <t>11140</t>
  </si>
  <si>
    <t>FERRALS-LES-CORBIERES</t>
  </si>
  <si>
    <t>11141</t>
  </si>
  <si>
    <t>FERRAN</t>
  </si>
  <si>
    <t>11142</t>
  </si>
  <si>
    <t>FESTES-ET-SAINT-ANDRE</t>
  </si>
  <si>
    <t>11143</t>
  </si>
  <si>
    <t>FEUILLA</t>
  </si>
  <si>
    <t>11144</t>
  </si>
  <si>
    <t>FITOU</t>
  </si>
  <si>
    <t>11145</t>
  </si>
  <si>
    <t>FLEURY</t>
  </si>
  <si>
    <t>11146</t>
  </si>
  <si>
    <t>FLOURE</t>
  </si>
  <si>
    <t>11147</t>
  </si>
  <si>
    <t>FONTANES-DE-SAULT</t>
  </si>
  <si>
    <t>11148</t>
  </si>
  <si>
    <t>FONTCOUVERTE</t>
  </si>
  <si>
    <t>11149</t>
  </si>
  <si>
    <t>FONTERS-DU-RAZES</t>
  </si>
  <si>
    <t>11150</t>
  </si>
  <si>
    <t>FONTIERS-CABARDES</t>
  </si>
  <si>
    <t>11151</t>
  </si>
  <si>
    <t>FONTIES-D'AUDE</t>
  </si>
  <si>
    <t>11152</t>
  </si>
  <si>
    <t>FONTJONCOUSE</t>
  </si>
  <si>
    <t>11153</t>
  </si>
  <si>
    <t>FORCE</t>
  </si>
  <si>
    <t>11154</t>
  </si>
  <si>
    <t>FOURNES-CABARDES</t>
  </si>
  <si>
    <t>11155</t>
  </si>
  <si>
    <t>FOURTOU</t>
  </si>
  <si>
    <t>11156</t>
  </si>
  <si>
    <t>FRAISSE-CABARDES</t>
  </si>
  <si>
    <t>11157</t>
  </si>
  <si>
    <t>FRAISSE-DES-CORBIERES</t>
  </si>
  <si>
    <t>11158</t>
  </si>
  <si>
    <t>GAJA-ET-VILLEDIEU</t>
  </si>
  <si>
    <t>11159</t>
  </si>
  <si>
    <t>GAJA-LA-SELVE</t>
  </si>
  <si>
    <t>11160</t>
  </si>
  <si>
    <t>GALINAGUES</t>
  </si>
  <si>
    <t>11161</t>
  </si>
  <si>
    <t>GARDIE</t>
  </si>
  <si>
    <t>11162</t>
  </si>
  <si>
    <t>GENERVILLE</t>
  </si>
  <si>
    <t>11163</t>
  </si>
  <si>
    <t>GINCLA</t>
  </si>
  <si>
    <t>11164</t>
  </si>
  <si>
    <t>GINESTAS</t>
  </si>
  <si>
    <t>11165</t>
  </si>
  <si>
    <t>GINOLES</t>
  </si>
  <si>
    <t>11166</t>
  </si>
  <si>
    <t>GOURVIEILLE</t>
  </si>
  <si>
    <t>11167</t>
  </si>
  <si>
    <t>GRAMAZIE</t>
  </si>
  <si>
    <t>11168</t>
  </si>
  <si>
    <t>GRANES</t>
  </si>
  <si>
    <t>11169</t>
  </si>
  <si>
    <t>GREFFEIL</t>
  </si>
  <si>
    <t>11170</t>
  </si>
  <si>
    <t>GRUISSAN</t>
  </si>
  <si>
    <t>11172</t>
  </si>
  <si>
    <t>HOMPS</t>
  </si>
  <si>
    <t>11173</t>
  </si>
  <si>
    <t>HOUNOUX</t>
  </si>
  <si>
    <t>11174</t>
  </si>
  <si>
    <t>ILHES</t>
  </si>
  <si>
    <t>11175</t>
  </si>
  <si>
    <t>ISSEL</t>
  </si>
  <si>
    <t>11176</t>
  </si>
  <si>
    <t>11177</t>
  </si>
  <si>
    <t>JOUCOU</t>
  </si>
  <si>
    <t>11178</t>
  </si>
  <si>
    <t>LABASTIDE-D'ANJOU</t>
  </si>
  <si>
    <t>11179</t>
  </si>
  <si>
    <t>LABASTIDE-EN-VAL</t>
  </si>
  <si>
    <t>11180</t>
  </si>
  <si>
    <t>LABASTIDE-ESPARBAIRENQUE</t>
  </si>
  <si>
    <t>11181</t>
  </si>
  <si>
    <t>LABECEDE-LAURAGAIS</t>
  </si>
  <si>
    <t>11182</t>
  </si>
  <si>
    <t>LACOMBE</t>
  </si>
  <si>
    <t>11183</t>
  </si>
  <si>
    <t>LADERN-SUR-LAUQUET</t>
  </si>
  <si>
    <t>11184</t>
  </si>
  <si>
    <t>LAFAGE</t>
  </si>
  <si>
    <t>11185</t>
  </si>
  <si>
    <t>LAGRASSE</t>
  </si>
  <si>
    <t>11186</t>
  </si>
  <si>
    <t>LAIRIERE</t>
  </si>
  <si>
    <t>11187</t>
  </si>
  <si>
    <t>LANET</t>
  </si>
  <si>
    <t>11188</t>
  </si>
  <si>
    <t>PALME</t>
  </si>
  <si>
    <t>11189</t>
  </si>
  <si>
    <t>LAPRADE</t>
  </si>
  <si>
    <t>11190</t>
  </si>
  <si>
    <t>REDORTE</t>
  </si>
  <si>
    <t>11191</t>
  </si>
  <si>
    <t>LAROQUE-DE-FA</t>
  </si>
  <si>
    <t>11192</t>
  </si>
  <si>
    <t>LASBORDES</t>
  </si>
  <si>
    <t>11193</t>
  </si>
  <si>
    <t>LASSERRE-DE-PROUILLE</t>
  </si>
  <si>
    <t>11194</t>
  </si>
  <si>
    <t>LASTOURS</t>
  </si>
  <si>
    <t>11195</t>
  </si>
  <si>
    <t>LAURABUC</t>
  </si>
  <si>
    <t>11196</t>
  </si>
  <si>
    <t>LAURAC</t>
  </si>
  <si>
    <t>11197</t>
  </si>
  <si>
    <t>LAURAGUEL</t>
  </si>
  <si>
    <t>11198</t>
  </si>
  <si>
    <t>LAURE-MINERVOIS</t>
  </si>
  <si>
    <t>11199</t>
  </si>
  <si>
    <t>11200</t>
  </si>
  <si>
    <t>LESPINASSIERE</t>
  </si>
  <si>
    <t>11201</t>
  </si>
  <si>
    <t>LEUC</t>
  </si>
  <si>
    <t>11202</t>
  </si>
  <si>
    <t>LEUCATE</t>
  </si>
  <si>
    <t>11203</t>
  </si>
  <si>
    <t>LEZIGNAN-CORBIERES</t>
  </si>
  <si>
    <t>11204</t>
  </si>
  <si>
    <t>LIGNAIROLLES</t>
  </si>
  <si>
    <t>11205</t>
  </si>
  <si>
    <t>LIMOUSIS</t>
  </si>
  <si>
    <t>11206</t>
  </si>
  <si>
    <t>LIMOUX</t>
  </si>
  <si>
    <t>11207</t>
  </si>
  <si>
    <t>LOUPIA</t>
  </si>
  <si>
    <t>11208</t>
  </si>
  <si>
    <t>LOUVIERE-LAURAGAIS</t>
  </si>
  <si>
    <t>11209</t>
  </si>
  <si>
    <t>LUC-SUR-AUDE</t>
  </si>
  <si>
    <t>11210</t>
  </si>
  <si>
    <t>LUC-SUR-ORBIEU</t>
  </si>
  <si>
    <t>11211</t>
  </si>
  <si>
    <t>MAGRIE</t>
  </si>
  <si>
    <t>11212</t>
  </si>
  <si>
    <t>MAILHAC</t>
  </si>
  <si>
    <t>11213</t>
  </si>
  <si>
    <t>MAISONS</t>
  </si>
  <si>
    <t>11214</t>
  </si>
  <si>
    <t>MALRAS</t>
  </si>
  <si>
    <t>11215</t>
  </si>
  <si>
    <t>MALVES-EN-MINERVOIS</t>
  </si>
  <si>
    <t>11216</t>
  </si>
  <si>
    <t>MALVIES</t>
  </si>
  <si>
    <t>11217</t>
  </si>
  <si>
    <t>MARCORIGNAN</t>
  </si>
  <si>
    <t>11218</t>
  </si>
  <si>
    <t>MARQUEIN</t>
  </si>
  <si>
    <t>11219</t>
  </si>
  <si>
    <t>MARSA</t>
  </si>
  <si>
    <t>11220</t>
  </si>
  <si>
    <t>MARSEILLETTE</t>
  </si>
  <si>
    <t>11221</t>
  </si>
  <si>
    <t>MARTYS</t>
  </si>
  <si>
    <t>11222</t>
  </si>
  <si>
    <t>MAS-CABARDES</t>
  </si>
  <si>
    <t>11223</t>
  </si>
  <si>
    <t>MAS-DES-COURS</t>
  </si>
  <si>
    <t>11224</t>
  </si>
  <si>
    <t>MASSAC</t>
  </si>
  <si>
    <t>11225</t>
  </si>
  <si>
    <t>MAS-SAINTES-PUELLES</t>
  </si>
  <si>
    <t>11226</t>
  </si>
  <si>
    <t>MAYREVILLE</t>
  </si>
  <si>
    <t>11227</t>
  </si>
  <si>
    <t>MAYRONNES</t>
  </si>
  <si>
    <t>11228</t>
  </si>
  <si>
    <t>MAZEROLLES-DU-RAZES</t>
  </si>
  <si>
    <t>11229</t>
  </si>
  <si>
    <t>MAZUBY</t>
  </si>
  <si>
    <t>11230</t>
  </si>
  <si>
    <t>MERIAL</t>
  </si>
  <si>
    <t>11231</t>
  </si>
  <si>
    <t>MEZERVILLE</t>
  </si>
  <si>
    <t>11232</t>
  </si>
  <si>
    <t>MIRAVAL-CABARDES</t>
  </si>
  <si>
    <t>11233</t>
  </si>
  <si>
    <t>MIREPEISSET</t>
  </si>
  <si>
    <t>11234</t>
  </si>
  <si>
    <t>MIREVAL-LAURAGAIS</t>
  </si>
  <si>
    <t>11235</t>
  </si>
  <si>
    <t>MISSEGRE</t>
  </si>
  <si>
    <t>11236</t>
  </si>
  <si>
    <t>MOLANDIER</t>
  </si>
  <si>
    <t>11238</t>
  </si>
  <si>
    <t>MOLLEVILLE</t>
  </si>
  <si>
    <t>11239</t>
  </si>
  <si>
    <t>MONTAURIOL</t>
  </si>
  <si>
    <t>11240</t>
  </si>
  <si>
    <t>MONTAZELS</t>
  </si>
  <si>
    <t>11241</t>
  </si>
  <si>
    <t>MONTBRUN-DES-CORBIERES</t>
  </si>
  <si>
    <t>11242</t>
  </si>
  <si>
    <t>MONTCLAR</t>
  </si>
  <si>
    <t>11243</t>
  </si>
  <si>
    <t>MONTFERRAND</t>
  </si>
  <si>
    <t>11244</t>
  </si>
  <si>
    <t>MONTFORT-SUR-BOULZANE</t>
  </si>
  <si>
    <t>11245</t>
  </si>
  <si>
    <t>MONTGAILLARD</t>
  </si>
  <si>
    <t>11246</t>
  </si>
  <si>
    <t>MONTGRADAIL</t>
  </si>
  <si>
    <t>11247</t>
  </si>
  <si>
    <t>MONTHAUT</t>
  </si>
  <si>
    <t>11248</t>
  </si>
  <si>
    <t>MONTIRAT</t>
  </si>
  <si>
    <t>11249</t>
  </si>
  <si>
    <t>MONTJARDIN</t>
  </si>
  <si>
    <t>11250</t>
  </si>
  <si>
    <t>MONTJOI</t>
  </si>
  <si>
    <t>11251</t>
  </si>
  <si>
    <t>MONTLAUR</t>
  </si>
  <si>
    <t>11252</t>
  </si>
  <si>
    <t>MONTMAUR</t>
  </si>
  <si>
    <t>11253</t>
  </si>
  <si>
    <t>MONTOLIEU</t>
  </si>
  <si>
    <t>11254</t>
  </si>
  <si>
    <t>MONTREAL</t>
  </si>
  <si>
    <t>11255</t>
  </si>
  <si>
    <t>MONTREDON-DES-CORBIERES</t>
  </si>
  <si>
    <t>11256</t>
  </si>
  <si>
    <t>MONTSERET</t>
  </si>
  <si>
    <t>11257</t>
  </si>
  <si>
    <t>MONZE</t>
  </si>
  <si>
    <t>11258</t>
  </si>
  <si>
    <t>MOUSSAN</t>
  </si>
  <si>
    <t>11259</t>
  </si>
  <si>
    <t>MOUSSOULENS</t>
  </si>
  <si>
    <t>11260</t>
  </si>
  <si>
    <t>MOUTHOUMET</t>
  </si>
  <si>
    <t>11261</t>
  </si>
  <si>
    <t>MOUX</t>
  </si>
  <si>
    <t>11262</t>
  </si>
  <si>
    <t>NARBONNE</t>
  </si>
  <si>
    <t>11263</t>
  </si>
  <si>
    <t>NEBIAS</t>
  </si>
  <si>
    <t>11264</t>
  </si>
  <si>
    <t>NEVIAN</t>
  </si>
  <si>
    <t>11265</t>
  </si>
  <si>
    <t>NIORT-DE-SAULT</t>
  </si>
  <si>
    <t>11266</t>
  </si>
  <si>
    <t>PORT-LA-NOUVELLE</t>
  </si>
  <si>
    <t>11267</t>
  </si>
  <si>
    <t>ORNAISONS</t>
  </si>
  <si>
    <t>11268</t>
  </si>
  <si>
    <t>ORSANS</t>
  </si>
  <si>
    <t>11269</t>
  </si>
  <si>
    <t>OUVEILLAN</t>
  </si>
  <si>
    <t>11270</t>
  </si>
  <si>
    <t>PADERN</t>
  </si>
  <si>
    <t>11271</t>
  </si>
  <si>
    <t>PALAIRAC</t>
  </si>
  <si>
    <t>11272</t>
  </si>
  <si>
    <t>PALAJA</t>
  </si>
  <si>
    <t>11273</t>
  </si>
  <si>
    <t>PARAZA</t>
  </si>
  <si>
    <t>11274</t>
  </si>
  <si>
    <t>PAULIGNE</t>
  </si>
  <si>
    <t>11275</t>
  </si>
  <si>
    <t>PAYRA-SUR-L'HERS</t>
  </si>
  <si>
    <t>11276</t>
  </si>
  <si>
    <t>PAZIOLS</t>
  </si>
  <si>
    <t>11277</t>
  </si>
  <si>
    <t>PECHARIC-ET-LE-PY</t>
  </si>
  <si>
    <t>11278</t>
  </si>
  <si>
    <t>PECH-LUNA</t>
  </si>
  <si>
    <t>11279</t>
  </si>
  <si>
    <t>PENNAUTIER</t>
  </si>
  <si>
    <t>11280</t>
  </si>
  <si>
    <t>PEPIEUX</t>
  </si>
  <si>
    <t>11281</t>
  </si>
  <si>
    <t>PEXIORA</t>
  </si>
  <si>
    <t>11282</t>
  </si>
  <si>
    <t>PEYREFITTE-DU-RAZES</t>
  </si>
  <si>
    <t>11283</t>
  </si>
  <si>
    <t>PEYREFITTE-SUR-L-HERS</t>
  </si>
  <si>
    <t>11284</t>
  </si>
  <si>
    <t>PEYRENS</t>
  </si>
  <si>
    <t>11285</t>
  </si>
  <si>
    <t>PEYRIAC-DE-MER</t>
  </si>
  <si>
    <t>11286</t>
  </si>
  <si>
    <t>PEYRIAC-MINERVOIS</t>
  </si>
  <si>
    <t>11287</t>
  </si>
  <si>
    <t>11288</t>
  </si>
  <si>
    <t>PEZENS</t>
  </si>
  <si>
    <t>11289</t>
  </si>
  <si>
    <t>PIEUSSE</t>
  </si>
  <si>
    <t>11290</t>
  </si>
  <si>
    <t>PLAIGNE</t>
  </si>
  <si>
    <t>11291</t>
  </si>
  <si>
    <t>PLAVILLA</t>
  </si>
  <si>
    <t>11292</t>
  </si>
  <si>
    <t>POMAREDE</t>
  </si>
  <si>
    <t>11293</t>
  </si>
  <si>
    <t>POMAS</t>
  </si>
  <si>
    <t>11294</t>
  </si>
  <si>
    <t>POMY</t>
  </si>
  <si>
    <t>11295</t>
  </si>
  <si>
    <t>PORTEL-DES-CORBIERES</t>
  </si>
  <si>
    <t>11296</t>
  </si>
  <si>
    <t>POUZOLS-MINERVOIS</t>
  </si>
  <si>
    <t>11297</t>
  </si>
  <si>
    <t>PRADELLES-CABARDES</t>
  </si>
  <si>
    <t>11299</t>
  </si>
  <si>
    <t>PREIXAN</t>
  </si>
  <si>
    <t>11300</t>
  </si>
  <si>
    <t>PUGINIER</t>
  </si>
  <si>
    <t>11301</t>
  </si>
  <si>
    <t>PUICHERIC</t>
  </si>
  <si>
    <t>11302</t>
  </si>
  <si>
    <t>PUILAURENS</t>
  </si>
  <si>
    <t>11303</t>
  </si>
  <si>
    <t>PUIVERT</t>
  </si>
  <si>
    <t>11304</t>
  </si>
  <si>
    <t>QUILLAN</t>
  </si>
  <si>
    <t>11305</t>
  </si>
  <si>
    <t>QUINTILLAN</t>
  </si>
  <si>
    <t>11306</t>
  </si>
  <si>
    <t>QUIRBAJOU</t>
  </si>
  <si>
    <t>11307</t>
  </si>
  <si>
    <t>RAISSAC-D-AUDE</t>
  </si>
  <si>
    <t>11308</t>
  </si>
  <si>
    <t>RAISSAC-SUR-LAMPY</t>
  </si>
  <si>
    <t>11309</t>
  </si>
  <si>
    <t>RENNES-LE-CHATEAU</t>
  </si>
  <si>
    <t>11310</t>
  </si>
  <si>
    <t>RENNES-LES-BAINS</t>
  </si>
  <si>
    <t>11311</t>
  </si>
  <si>
    <t>RIBAUTE</t>
  </si>
  <si>
    <t>11312</t>
  </si>
  <si>
    <t>RIBOUISSE</t>
  </si>
  <si>
    <t>11313</t>
  </si>
  <si>
    <t>RICAUD</t>
  </si>
  <si>
    <t>11314</t>
  </si>
  <si>
    <t>RIEUX-EN-VAL</t>
  </si>
  <si>
    <t>11315</t>
  </si>
  <si>
    <t>RIEUX-MINERVOIS</t>
  </si>
  <si>
    <t>11316</t>
  </si>
  <si>
    <t>RIVEL</t>
  </si>
  <si>
    <t>11317</t>
  </si>
  <si>
    <t>RODOME</t>
  </si>
  <si>
    <t>11318</t>
  </si>
  <si>
    <t>ROQUECOURBE-MINERVOIS</t>
  </si>
  <si>
    <t>11319</t>
  </si>
  <si>
    <t>ROQUEFERE</t>
  </si>
  <si>
    <t>11320</t>
  </si>
  <si>
    <t>ROQUEFEUIL</t>
  </si>
  <si>
    <t>11321</t>
  </si>
  <si>
    <t>ROQUEFORT-DE-SAULT</t>
  </si>
  <si>
    <t>11322</t>
  </si>
  <si>
    <t>ROQUEFORT-DES-CORBIERES</t>
  </si>
  <si>
    <t>11323</t>
  </si>
  <si>
    <t>ROQUETAILLADE</t>
  </si>
  <si>
    <t>11324</t>
  </si>
  <si>
    <t>ROUBIA</t>
  </si>
  <si>
    <t>11325</t>
  </si>
  <si>
    <t>ROUFFIAC-D'AUDE</t>
  </si>
  <si>
    <t>11326</t>
  </si>
  <si>
    <t>ROUFFIAC-DES-CORBIERES</t>
  </si>
  <si>
    <t>11327</t>
  </si>
  <si>
    <t>ROULLENS</t>
  </si>
  <si>
    <t>11328</t>
  </si>
  <si>
    <t>ROUTIER</t>
  </si>
  <si>
    <t>11330</t>
  </si>
  <si>
    <t>RUSTIQUES</t>
  </si>
  <si>
    <t>11331</t>
  </si>
  <si>
    <t>SAINT-AMANS</t>
  </si>
  <si>
    <t>11332</t>
  </si>
  <si>
    <t>SAINT-ANDRE-DE-ROQUELONGUE</t>
  </si>
  <si>
    <t>11333</t>
  </si>
  <si>
    <t>SAINT-BENOIT</t>
  </si>
  <si>
    <t>11334</t>
  </si>
  <si>
    <t>SAINTE-CAMELLE</t>
  </si>
  <si>
    <t>11335</t>
  </si>
  <si>
    <t>SAINTE-COLOMBE-SUR-GUETTE</t>
  </si>
  <si>
    <t>11336</t>
  </si>
  <si>
    <t>SAINTE-COLOMBE-SUR-L'HERS</t>
  </si>
  <si>
    <t>11337</t>
  </si>
  <si>
    <t>SAINT-COUAT-D'AUDE</t>
  </si>
  <si>
    <t>11338</t>
  </si>
  <si>
    <t>SAINT-COUAT-DU-RAZES</t>
  </si>
  <si>
    <t>11339</t>
  </si>
  <si>
    <t>11340</t>
  </si>
  <si>
    <t>11341</t>
  </si>
  <si>
    <t>SAINT-FERRIOL</t>
  </si>
  <si>
    <t>11342</t>
  </si>
  <si>
    <t>SAINT-FRICHOUX</t>
  </si>
  <si>
    <t>11343</t>
  </si>
  <si>
    <t>SAINT-GAUDERIC</t>
  </si>
  <si>
    <t>11344</t>
  </si>
  <si>
    <t>SAINT-HILAIRE</t>
  </si>
  <si>
    <t>11345</t>
  </si>
  <si>
    <t>SAINT-JEAN-DE-BARROU</t>
  </si>
  <si>
    <t>11346</t>
  </si>
  <si>
    <t>SAINT-JEAN-DE-PARACOL</t>
  </si>
  <si>
    <t>11347</t>
  </si>
  <si>
    <t>SAINT-JULIA-DE-BEC</t>
  </si>
  <si>
    <t>SAINT-JULIEN-DE-BRIOLA</t>
  </si>
  <si>
    <t>11350</t>
  </si>
  <si>
    <t>SAINT-JUST-ET-LE-BEZU</t>
  </si>
  <si>
    <t>11351</t>
  </si>
  <si>
    <t>SAINT-LAURENT-DE-LA-CABRERISSE</t>
  </si>
  <si>
    <t>11352</t>
  </si>
  <si>
    <t>SAINT-LOUIS-ET-PARAHOU</t>
  </si>
  <si>
    <t>11353</t>
  </si>
  <si>
    <t>SAINT-MARCEL-SUR-AUDE</t>
  </si>
  <si>
    <t>11354</t>
  </si>
  <si>
    <t>SAINT-MARTIN-DES-PUITS</t>
  </si>
  <si>
    <t>11355</t>
  </si>
  <si>
    <t>SAINT-MARTIN-DE-VILLEREGLAN</t>
  </si>
  <si>
    <t>11356</t>
  </si>
  <si>
    <t>SAINT-MARTIN-LALANDE</t>
  </si>
  <si>
    <t>11357</t>
  </si>
  <si>
    <t>SAINT-MARTIN-LE-VIEIL</t>
  </si>
  <si>
    <t>11358</t>
  </si>
  <si>
    <t>SAINT-MARTIN-LYS</t>
  </si>
  <si>
    <t>11359</t>
  </si>
  <si>
    <t>SAINT-MICHEL-DE-LANES</t>
  </si>
  <si>
    <t>11360</t>
  </si>
  <si>
    <t>SAINT-NAZAIRE-D-AUDE</t>
  </si>
  <si>
    <t>11361</t>
  </si>
  <si>
    <t>SAINT-PAPOUL</t>
  </si>
  <si>
    <t>11362</t>
  </si>
  <si>
    <t>SAINT-PAULET</t>
  </si>
  <si>
    <t>11363</t>
  </si>
  <si>
    <t>SAINT-PIERRE-DES-CHAMPS</t>
  </si>
  <si>
    <t>11364</t>
  </si>
  <si>
    <t>SAINT-POLYCARPE</t>
  </si>
  <si>
    <t>11365</t>
  </si>
  <si>
    <t>SAINT-SERNIN</t>
  </si>
  <si>
    <t>11366</t>
  </si>
  <si>
    <t>SAINTE-VALIERE</t>
  </si>
  <si>
    <t>11367</t>
  </si>
  <si>
    <t>SAISSAC</t>
  </si>
  <si>
    <t>11368</t>
  </si>
  <si>
    <t>SALLELES-CABARDES</t>
  </si>
  <si>
    <t>11369</t>
  </si>
  <si>
    <t>SALLELES-D-AUDE</t>
  </si>
  <si>
    <t>11370</t>
  </si>
  <si>
    <t>SALLES-D-AUDE</t>
  </si>
  <si>
    <t>11371</t>
  </si>
  <si>
    <t>SALLES-SUR-L'HERS</t>
  </si>
  <si>
    <t>11372</t>
  </si>
  <si>
    <t>SALSIGNE</t>
  </si>
  <si>
    <t>11373</t>
  </si>
  <si>
    <t>SALVEZINES</t>
  </si>
  <si>
    <t>11374</t>
  </si>
  <si>
    <t>SALZA</t>
  </si>
  <si>
    <t>11375</t>
  </si>
  <si>
    <t>SEIGNALENS</t>
  </si>
  <si>
    <t>11376</t>
  </si>
  <si>
    <t>SERPENT</t>
  </si>
  <si>
    <t>11377</t>
  </si>
  <si>
    <t>SERRES</t>
  </si>
  <si>
    <t>11378</t>
  </si>
  <si>
    <t>SERVIES-EN-VAL</t>
  </si>
  <si>
    <t>11379</t>
  </si>
  <si>
    <t>SIGEAN</t>
  </si>
  <si>
    <t>11380</t>
  </si>
  <si>
    <t>SONNAC-SUR-L'HERS</t>
  </si>
  <si>
    <t>11381</t>
  </si>
  <si>
    <t>SOUGRAIGNE</t>
  </si>
  <si>
    <t>11382</t>
  </si>
  <si>
    <t>SOUILHANELS</t>
  </si>
  <si>
    <t>11383</t>
  </si>
  <si>
    <t>SOUILHE</t>
  </si>
  <si>
    <t>11384</t>
  </si>
  <si>
    <t>SOULATGE</t>
  </si>
  <si>
    <t>11385</t>
  </si>
  <si>
    <t>SOUPEX</t>
  </si>
  <si>
    <t>11386</t>
  </si>
  <si>
    <t>TALAIRAN</t>
  </si>
  <si>
    <t>11387</t>
  </si>
  <si>
    <t>TAURIZE</t>
  </si>
  <si>
    <t>11388</t>
  </si>
  <si>
    <t>11389</t>
  </si>
  <si>
    <t>TERROLES</t>
  </si>
  <si>
    <t>11390</t>
  </si>
  <si>
    <t>THEZAN-DES-CORBIERES</t>
  </si>
  <si>
    <t>11391</t>
  </si>
  <si>
    <t>TOURETTE-CABARDES</t>
  </si>
  <si>
    <t>11392</t>
  </si>
  <si>
    <t>TOURNISSAN</t>
  </si>
  <si>
    <t>11393</t>
  </si>
  <si>
    <t>TOUROUZELLE</t>
  </si>
  <si>
    <t>11394</t>
  </si>
  <si>
    <t>TOURREILLES</t>
  </si>
  <si>
    <t>11395</t>
  </si>
  <si>
    <t>TRASSANEL</t>
  </si>
  <si>
    <t>11396</t>
  </si>
  <si>
    <t>TRAUSSE</t>
  </si>
  <si>
    <t>11397</t>
  </si>
  <si>
    <t>TREBES</t>
  </si>
  <si>
    <t>11398</t>
  </si>
  <si>
    <t>TREILLES</t>
  </si>
  <si>
    <t>11399</t>
  </si>
  <si>
    <t>TREVILLE</t>
  </si>
  <si>
    <t>11400</t>
  </si>
  <si>
    <t>TREZIERS</t>
  </si>
  <si>
    <t>11401</t>
  </si>
  <si>
    <t>TUCHAN</t>
  </si>
  <si>
    <t>11402</t>
  </si>
  <si>
    <t>VALMIGERE</t>
  </si>
  <si>
    <t>11404</t>
  </si>
  <si>
    <t>VENTENAC-CABARDES</t>
  </si>
  <si>
    <t>11405</t>
  </si>
  <si>
    <t>VENTENAC-EN-MINERVOIS</t>
  </si>
  <si>
    <t>11406</t>
  </si>
  <si>
    <t>VERAZA</t>
  </si>
  <si>
    <t>11407</t>
  </si>
  <si>
    <t>VERDUN-EN-LAURAGAIS</t>
  </si>
  <si>
    <t>11408</t>
  </si>
  <si>
    <t>VERZEILLE</t>
  </si>
  <si>
    <t>11409</t>
  </si>
  <si>
    <t>VIGNEVIEILLE</t>
  </si>
  <si>
    <t>11410</t>
  </si>
  <si>
    <t>VILLALIER</t>
  </si>
  <si>
    <t>11411</t>
  </si>
  <si>
    <t>VILLANIERE</t>
  </si>
  <si>
    <t>11412</t>
  </si>
  <si>
    <t>VILLARDEBELLE</t>
  </si>
  <si>
    <t>11413</t>
  </si>
  <si>
    <t>VILLARDONNEL</t>
  </si>
  <si>
    <t>11414</t>
  </si>
  <si>
    <t>VILLAR-EN-VAL</t>
  </si>
  <si>
    <t>11415</t>
  </si>
  <si>
    <t>VILLAR-SAINT-ANSELME</t>
  </si>
  <si>
    <t>11416</t>
  </si>
  <si>
    <t>VILLARZEL-CABARDES</t>
  </si>
  <si>
    <t>11417</t>
  </si>
  <si>
    <t>VILLARZEL-DU-RAZES</t>
  </si>
  <si>
    <t>11418</t>
  </si>
  <si>
    <t>VILLASAVARY</t>
  </si>
  <si>
    <t>11419</t>
  </si>
  <si>
    <t>VILLAUTOU</t>
  </si>
  <si>
    <t>11420</t>
  </si>
  <si>
    <t>VILLEBAZY</t>
  </si>
  <si>
    <t>11421</t>
  </si>
  <si>
    <t>VILLEDAIGNE</t>
  </si>
  <si>
    <t>11422</t>
  </si>
  <si>
    <t>VILLEDUBERT</t>
  </si>
  <si>
    <t>11423</t>
  </si>
  <si>
    <t>VILLEFLOURE</t>
  </si>
  <si>
    <t>11424</t>
  </si>
  <si>
    <t>11425</t>
  </si>
  <si>
    <t>VILLEGAILHENC</t>
  </si>
  <si>
    <t>11426</t>
  </si>
  <si>
    <t>VILLEGLY</t>
  </si>
  <si>
    <t>11427</t>
  </si>
  <si>
    <t>VILLELONGUE-D'AUDE</t>
  </si>
  <si>
    <t>11428</t>
  </si>
  <si>
    <t>VILLEMAGNE</t>
  </si>
  <si>
    <t>11429</t>
  </si>
  <si>
    <t>VILLEMOUSTAUSSOU</t>
  </si>
  <si>
    <t>11430</t>
  </si>
  <si>
    <t>VILLENEUVE-LA-COMPTAL</t>
  </si>
  <si>
    <t>11431</t>
  </si>
  <si>
    <t>VILLENEUVE-LES-CORBIERES</t>
  </si>
  <si>
    <t>11432</t>
  </si>
  <si>
    <t>VILLENEUVE-LES-MONTREAL</t>
  </si>
  <si>
    <t>11433</t>
  </si>
  <si>
    <t>VILLENEUVE-MINERVOIS</t>
  </si>
  <si>
    <t>11434</t>
  </si>
  <si>
    <t>VILLEPINTE</t>
  </si>
  <si>
    <t>11435</t>
  </si>
  <si>
    <t>VILLEROUGE-TERMENES</t>
  </si>
  <si>
    <t>11436</t>
  </si>
  <si>
    <t>VILLESEQUE-DES-CORBIERES</t>
  </si>
  <si>
    <t>11437</t>
  </si>
  <si>
    <t>VILLESEQUELANDE</t>
  </si>
  <si>
    <t>11438</t>
  </si>
  <si>
    <t>VILLESISCLE</t>
  </si>
  <si>
    <t>11439</t>
  </si>
  <si>
    <t>VILLESPY</t>
  </si>
  <si>
    <t>11440</t>
  </si>
  <si>
    <t>VILLETRITOULS</t>
  </si>
  <si>
    <t>11441</t>
  </si>
  <si>
    <t>VINASSAN</t>
  </si>
  <si>
    <t>30001</t>
  </si>
  <si>
    <t>AIGALIERS</t>
  </si>
  <si>
    <t>30002</t>
  </si>
  <si>
    <t>AIGREMONT</t>
  </si>
  <si>
    <t>30003</t>
  </si>
  <si>
    <t>AIGUES-MORTES</t>
  </si>
  <si>
    <t>30004</t>
  </si>
  <si>
    <t>30005</t>
  </si>
  <si>
    <t>AIGUEZE</t>
  </si>
  <si>
    <t>30006</t>
  </si>
  <si>
    <t>AIMARGUES</t>
  </si>
  <si>
    <t>30007</t>
  </si>
  <si>
    <t>ALES</t>
  </si>
  <si>
    <t>30008</t>
  </si>
  <si>
    <t>ALLEGRE-LES-FUMADES</t>
  </si>
  <si>
    <t>30009</t>
  </si>
  <si>
    <t>ALZON</t>
  </si>
  <si>
    <t>30010</t>
  </si>
  <si>
    <t>ANDUZE</t>
  </si>
  <si>
    <t>30011</t>
  </si>
  <si>
    <t>ANGLES</t>
  </si>
  <si>
    <t>30012</t>
  </si>
  <si>
    <t>ARAMON</t>
  </si>
  <si>
    <t>30013</t>
  </si>
  <si>
    <t>ARGILLIERS</t>
  </si>
  <si>
    <t>30014</t>
  </si>
  <si>
    <t>ARPAILLARGUES-ET-AUREILLAC</t>
  </si>
  <si>
    <t>30015</t>
  </si>
  <si>
    <t>ARPHY</t>
  </si>
  <si>
    <t>30016</t>
  </si>
  <si>
    <t>ARRE</t>
  </si>
  <si>
    <t>30017</t>
  </si>
  <si>
    <t>ARRIGAS</t>
  </si>
  <si>
    <t>30018</t>
  </si>
  <si>
    <t>ASPERES</t>
  </si>
  <si>
    <t>30019</t>
  </si>
  <si>
    <t>AUBAIS</t>
  </si>
  <si>
    <t>30020</t>
  </si>
  <si>
    <t>AUBORD</t>
  </si>
  <si>
    <t>30021</t>
  </si>
  <si>
    <t>AUBUSSARGUES</t>
  </si>
  <si>
    <t>30022</t>
  </si>
  <si>
    <t>AUJAC</t>
  </si>
  <si>
    <t>30023</t>
  </si>
  <si>
    <t>AUJARGUES</t>
  </si>
  <si>
    <t>30024</t>
  </si>
  <si>
    <t>AULAS</t>
  </si>
  <si>
    <t>30025</t>
  </si>
  <si>
    <t>AUMESSAS</t>
  </si>
  <si>
    <t>30026</t>
  </si>
  <si>
    <t>AVEZE</t>
  </si>
  <si>
    <t>30027</t>
  </si>
  <si>
    <t>BAGARD</t>
  </si>
  <si>
    <t>30028</t>
  </si>
  <si>
    <t>BAGNOLS-SUR-CEZE</t>
  </si>
  <si>
    <t>30029</t>
  </si>
  <si>
    <t>30030</t>
  </si>
  <si>
    <t>BARON</t>
  </si>
  <si>
    <t>30031</t>
  </si>
  <si>
    <t>BASTIDE-D'ENGRAS</t>
  </si>
  <si>
    <t>30032</t>
  </si>
  <si>
    <t>BEAUCAIRE</t>
  </si>
  <si>
    <t>30033</t>
  </si>
  <si>
    <t>BEAUVOISIN</t>
  </si>
  <si>
    <t>30034</t>
  </si>
  <si>
    <t>BELLEGARDE</t>
  </si>
  <si>
    <t>30035</t>
  </si>
  <si>
    <t>BELVEZET</t>
  </si>
  <si>
    <t>30036</t>
  </si>
  <si>
    <t>BERNIS</t>
  </si>
  <si>
    <t>30037</t>
  </si>
  <si>
    <t>BESSEGES</t>
  </si>
  <si>
    <t>30038</t>
  </si>
  <si>
    <t>BEZ-ET-ESPARON</t>
  </si>
  <si>
    <t>30039</t>
  </si>
  <si>
    <t>BEZOUCE</t>
  </si>
  <si>
    <t>30040</t>
  </si>
  <si>
    <t>BLANDAS</t>
  </si>
  <si>
    <t>30041</t>
  </si>
  <si>
    <t>BLAUZAC</t>
  </si>
  <si>
    <t>30042</t>
  </si>
  <si>
    <t>BOISSET-ET-GAUJAC</t>
  </si>
  <si>
    <t>30043</t>
  </si>
  <si>
    <t>BOISSIERES</t>
  </si>
  <si>
    <t>30044</t>
  </si>
  <si>
    <t>BONNEVAUX</t>
  </si>
  <si>
    <t>30045</t>
  </si>
  <si>
    <t>BORDEZAC</t>
  </si>
  <si>
    <t>30046</t>
  </si>
  <si>
    <t>BOUCOIRAN-ET-NOZIERES</t>
  </si>
  <si>
    <t>30047</t>
  </si>
  <si>
    <t>BOUILLARGUES</t>
  </si>
  <si>
    <t>30048</t>
  </si>
  <si>
    <t>BOUQUET</t>
  </si>
  <si>
    <t>30049</t>
  </si>
  <si>
    <t>BOURDIC</t>
  </si>
  <si>
    <t>30050</t>
  </si>
  <si>
    <t>BRAGASSARGUES</t>
  </si>
  <si>
    <t>30051</t>
  </si>
  <si>
    <t>BRANOUX-LES-TAILLADES</t>
  </si>
  <si>
    <t>30052</t>
  </si>
  <si>
    <t>BREAU-ET-SALAGOSSE</t>
  </si>
  <si>
    <t>30053</t>
  </si>
  <si>
    <t>BRIGNON</t>
  </si>
  <si>
    <t>30054</t>
  </si>
  <si>
    <t>BROUZET-LES-QUISSAC</t>
  </si>
  <si>
    <t>30055</t>
  </si>
  <si>
    <t>BROUZET-LES-ALES</t>
  </si>
  <si>
    <t>30056</t>
  </si>
  <si>
    <t>BRUGUIERE</t>
  </si>
  <si>
    <t>30057</t>
  </si>
  <si>
    <t>30058</t>
  </si>
  <si>
    <t>CADIERE-ET-CAMBO</t>
  </si>
  <si>
    <t>30059</t>
  </si>
  <si>
    <t>CAILAR</t>
  </si>
  <si>
    <t>30060</t>
  </si>
  <si>
    <t>CAISSARGUES</t>
  </si>
  <si>
    <t>30061</t>
  </si>
  <si>
    <t>CALMETTE</t>
  </si>
  <si>
    <t>30062</t>
  </si>
  <si>
    <t>CALVISSON</t>
  </si>
  <si>
    <t>30064</t>
  </si>
  <si>
    <t>CAMPESTRE-ET-LUC</t>
  </si>
  <si>
    <t>30065</t>
  </si>
  <si>
    <t>CANAULES-ET-ARGENTIERES</t>
  </si>
  <si>
    <t>30066</t>
  </si>
  <si>
    <t>CANNES-ET-CLAIRAN</t>
  </si>
  <si>
    <t>30067</t>
  </si>
  <si>
    <t>CAPELLE-ET-MASMOLENE</t>
  </si>
  <si>
    <t>30068</t>
  </si>
  <si>
    <t>CARDET</t>
  </si>
  <si>
    <t>30069</t>
  </si>
  <si>
    <t>CARNAS</t>
  </si>
  <si>
    <t>30070</t>
  </si>
  <si>
    <t>CARSAN</t>
  </si>
  <si>
    <t>30071</t>
  </si>
  <si>
    <t>30072</t>
  </si>
  <si>
    <t>CASTELNAU-VALENCE</t>
  </si>
  <si>
    <t>30073</t>
  </si>
  <si>
    <t>CASTILLON-DU-GARD</t>
  </si>
  <si>
    <t>30074</t>
  </si>
  <si>
    <t>CAUSSE-BEGON</t>
  </si>
  <si>
    <t>30075</t>
  </si>
  <si>
    <t>CAVEIRAC</t>
  </si>
  <si>
    <t>30076</t>
  </si>
  <si>
    <t>CAVILLARGUES</t>
  </si>
  <si>
    <t>30077</t>
  </si>
  <si>
    <t>CENDRAS</t>
  </si>
  <si>
    <t>30079</t>
  </si>
  <si>
    <t>CHAMBON</t>
  </si>
  <si>
    <t>30080</t>
  </si>
  <si>
    <t>CHAMBORIGAUD</t>
  </si>
  <si>
    <t>30081</t>
  </si>
  <si>
    <t>CHUSCLAN</t>
  </si>
  <si>
    <t>30082</t>
  </si>
  <si>
    <t>CLARENSAC</t>
  </si>
  <si>
    <t>30083</t>
  </si>
  <si>
    <t>CODOGNAN</t>
  </si>
  <si>
    <t>30084</t>
  </si>
  <si>
    <t>CODOLET</t>
  </si>
  <si>
    <t>30085</t>
  </si>
  <si>
    <t>COLLIAS</t>
  </si>
  <si>
    <t>30086</t>
  </si>
  <si>
    <t>COLLORGUES</t>
  </si>
  <si>
    <t>30087</t>
  </si>
  <si>
    <t>COLOGNAC</t>
  </si>
  <si>
    <t>30088</t>
  </si>
  <si>
    <t>COMBAS</t>
  </si>
  <si>
    <t>30089</t>
  </si>
  <si>
    <t>COMPS</t>
  </si>
  <si>
    <t>30090</t>
  </si>
  <si>
    <t>CONCOULES</t>
  </si>
  <si>
    <t>30091</t>
  </si>
  <si>
    <t>CONGENIES</t>
  </si>
  <si>
    <t>30092</t>
  </si>
  <si>
    <t>CONNAUX</t>
  </si>
  <si>
    <t>30093</t>
  </si>
  <si>
    <t>CONQUEYRAC</t>
  </si>
  <si>
    <t>30094</t>
  </si>
  <si>
    <t>CORBES</t>
  </si>
  <si>
    <t>30095</t>
  </si>
  <si>
    <t>CORCONNE</t>
  </si>
  <si>
    <t>30096</t>
  </si>
  <si>
    <t>CORNILLON</t>
  </si>
  <si>
    <t>30097</t>
  </si>
  <si>
    <t>COURRY</t>
  </si>
  <si>
    <t>30098</t>
  </si>
  <si>
    <t>CRESPIAN</t>
  </si>
  <si>
    <t>30099</t>
  </si>
  <si>
    <t>30100</t>
  </si>
  <si>
    <t>CRUVIERS-LASCOURS</t>
  </si>
  <si>
    <t>30101</t>
  </si>
  <si>
    <t>DEAUX</t>
  </si>
  <si>
    <t>30102</t>
  </si>
  <si>
    <t>DIONS</t>
  </si>
  <si>
    <t>30103</t>
  </si>
  <si>
    <t>DOMAZAN</t>
  </si>
  <si>
    <t>30104</t>
  </si>
  <si>
    <t>DOMESSARGUES</t>
  </si>
  <si>
    <t>30105</t>
  </si>
  <si>
    <t>DOURBIES</t>
  </si>
  <si>
    <t>30106</t>
  </si>
  <si>
    <t>DURFORT-ET-SAINT-MARTIN-DE-SOSSENAC</t>
  </si>
  <si>
    <t>30107</t>
  </si>
  <si>
    <t>ESTEZARGUES</t>
  </si>
  <si>
    <t>30108</t>
  </si>
  <si>
    <t>ESTRECHURE</t>
  </si>
  <si>
    <t>30109</t>
  </si>
  <si>
    <t>EUZET</t>
  </si>
  <si>
    <t>30110</t>
  </si>
  <si>
    <t>FLAUX</t>
  </si>
  <si>
    <t>30111</t>
  </si>
  <si>
    <t>FOISSAC</t>
  </si>
  <si>
    <t>30112</t>
  </si>
  <si>
    <t>FONS</t>
  </si>
  <si>
    <t>30113</t>
  </si>
  <si>
    <t>FONS-SUR-LUSSAN</t>
  </si>
  <si>
    <t>30114</t>
  </si>
  <si>
    <t>30115</t>
  </si>
  <si>
    <t>FONTARECHES</t>
  </si>
  <si>
    <t>30116</t>
  </si>
  <si>
    <t>FOURNES</t>
  </si>
  <si>
    <t>30117</t>
  </si>
  <si>
    <t>FOURQUES</t>
  </si>
  <si>
    <t>30119</t>
  </si>
  <si>
    <t>FRESSAC</t>
  </si>
  <si>
    <t>30120</t>
  </si>
  <si>
    <t>GAGNIERES</t>
  </si>
  <si>
    <t>30121</t>
  </si>
  <si>
    <t>GAILHAN</t>
  </si>
  <si>
    <t>30122</t>
  </si>
  <si>
    <t>GAJAN</t>
  </si>
  <si>
    <t>30123</t>
  </si>
  <si>
    <t>GALLARGUES-LE-MONTUEUX</t>
  </si>
  <si>
    <t>30124</t>
  </si>
  <si>
    <t>GARN</t>
  </si>
  <si>
    <t>30125</t>
  </si>
  <si>
    <t>GARONS</t>
  </si>
  <si>
    <t>30126</t>
  </si>
  <si>
    <t>GARRIGUES-SAINTE-EULALIE</t>
  </si>
  <si>
    <t>30127</t>
  </si>
  <si>
    <t>GAUJAC</t>
  </si>
  <si>
    <t>30128</t>
  </si>
  <si>
    <t>GENERAC</t>
  </si>
  <si>
    <t>30129</t>
  </si>
  <si>
    <t>GENERARGUES</t>
  </si>
  <si>
    <t>30130</t>
  </si>
  <si>
    <t>GENOLHAC</t>
  </si>
  <si>
    <t>30131</t>
  </si>
  <si>
    <t>GOUDARGUES</t>
  </si>
  <si>
    <t>30132</t>
  </si>
  <si>
    <t>GRAND-COMBE</t>
  </si>
  <si>
    <t>30133</t>
  </si>
  <si>
    <t>GRAU-DU-ROI</t>
  </si>
  <si>
    <t>30134</t>
  </si>
  <si>
    <t>ISSIRAC</t>
  </si>
  <si>
    <t>30135</t>
  </si>
  <si>
    <t>JONQUIERES-SAINT-VINCENT</t>
  </si>
  <si>
    <t>30136</t>
  </si>
  <si>
    <t>JUNAS</t>
  </si>
  <si>
    <t>30137</t>
  </si>
  <si>
    <t>LAMELOUZE</t>
  </si>
  <si>
    <t>30138</t>
  </si>
  <si>
    <t>LANGLADE</t>
  </si>
  <si>
    <t>30139</t>
  </si>
  <si>
    <t>30140</t>
  </si>
  <si>
    <t>LASALLE</t>
  </si>
  <si>
    <t>30141</t>
  </si>
  <si>
    <t>LAUDUN-L-ARDOISE</t>
  </si>
  <si>
    <t>30142</t>
  </si>
  <si>
    <t>LAVAL-PRADEL</t>
  </si>
  <si>
    <t>30143</t>
  </si>
  <si>
    <t>LAVAL-SAINT-ROMAN</t>
  </si>
  <si>
    <t>30144</t>
  </si>
  <si>
    <t>LECQUES</t>
  </si>
  <si>
    <t>30145</t>
  </si>
  <si>
    <t>LEDENON</t>
  </si>
  <si>
    <t>30146</t>
  </si>
  <si>
    <t>LEDIGNAN</t>
  </si>
  <si>
    <t>30147</t>
  </si>
  <si>
    <t>LEZAN</t>
  </si>
  <si>
    <t>30148</t>
  </si>
  <si>
    <t>LIOUC</t>
  </si>
  <si>
    <t>30149</t>
  </si>
  <si>
    <t>LIRAC</t>
  </si>
  <si>
    <t>30150</t>
  </si>
  <si>
    <t>LOGRIAN-FLORIAN</t>
  </si>
  <si>
    <t>30151</t>
  </si>
  <si>
    <t>LUSSAN</t>
  </si>
  <si>
    <t>30152</t>
  </si>
  <si>
    <t>MAGES</t>
  </si>
  <si>
    <t>30153</t>
  </si>
  <si>
    <t>MALONS-ET-ELZE</t>
  </si>
  <si>
    <t>30154</t>
  </si>
  <si>
    <t>MANDAGOUT</t>
  </si>
  <si>
    <t>30155</t>
  </si>
  <si>
    <t>MANDUEL</t>
  </si>
  <si>
    <t>30156</t>
  </si>
  <si>
    <t>MARGUERITTES</t>
  </si>
  <si>
    <t>30158</t>
  </si>
  <si>
    <t>MARTIGNARGUES</t>
  </si>
  <si>
    <t>30159</t>
  </si>
  <si>
    <t>MARTINET</t>
  </si>
  <si>
    <t>30160</t>
  </si>
  <si>
    <t>MARUEJOLS-LES-GARDON</t>
  </si>
  <si>
    <t>30161</t>
  </si>
  <si>
    <t>MASSANES</t>
  </si>
  <si>
    <t>30162</t>
  </si>
  <si>
    <t>MASSILLARGUES-ATTUECH</t>
  </si>
  <si>
    <t>30163</t>
  </si>
  <si>
    <t>MAURESSARGUES</t>
  </si>
  <si>
    <t>30164</t>
  </si>
  <si>
    <t>MEJANNES-LE-CLAP</t>
  </si>
  <si>
    <t>30165</t>
  </si>
  <si>
    <t>MEJANNES-LES-ALES</t>
  </si>
  <si>
    <t>30166</t>
  </si>
  <si>
    <t>MEYNES</t>
  </si>
  <si>
    <t>30167</t>
  </si>
  <si>
    <t>MEYRANNES</t>
  </si>
  <si>
    <t>30168</t>
  </si>
  <si>
    <t>MIALET</t>
  </si>
  <si>
    <t>30169</t>
  </si>
  <si>
    <t>MILHAUD</t>
  </si>
  <si>
    <t>30170</t>
  </si>
  <si>
    <t>MOLIERES-CAVAILLAC</t>
  </si>
  <si>
    <t>30171</t>
  </si>
  <si>
    <t>MOLIERES-SUR-CEZE</t>
  </si>
  <si>
    <t>30172</t>
  </si>
  <si>
    <t>MONOBLET</t>
  </si>
  <si>
    <t>30173</t>
  </si>
  <si>
    <t>30174</t>
  </si>
  <si>
    <t>MONTAREN-ET-SAINT-MEDIERS</t>
  </si>
  <si>
    <t>30175</t>
  </si>
  <si>
    <t>MONTCLUS</t>
  </si>
  <si>
    <t>30176</t>
  </si>
  <si>
    <t>MONTDARDIER</t>
  </si>
  <si>
    <t>30177</t>
  </si>
  <si>
    <t>MONTEILS</t>
  </si>
  <si>
    <t>30178</t>
  </si>
  <si>
    <t>MONTFAUCON</t>
  </si>
  <si>
    <t>30179</t>
  </si>
  <si>
    <t>MONTFRIN</t>
  </si>
  <si>
    <t>30180</t>
  </si>
  <si>
    <t>MONTIGNARGUES</t>
  </si>
  <si>
    <t>30181</t>
  </si>
  <si>
    <t>MONTMIRAT</t>
  </si>
  <si>
    <t>30182</t>
  </si>
  <si>
    <t>MONTPEZAT</t>
  </si>
  <si>
    <t>30183</t>
  </si>
  <si>
    <t>MOULEZAN</t>
  </si>
  <si>
    <t>30184</t>
  </si>
  <si>
    <t>MOUSSAC</t>
  </si>
  <si>
    <t>30185</t>
  </si>
  <si>
    <t>MUS</t>
  </si>
  <si>
    <t>30186</t>
  </si>
  <si>
    <t>NAGES-ET-SOLORGUES</t>
  </si>
  <si>
    <t>30187</t>
  </si>
  <si>
    <t>NAVACELLES</t>
  </si>
  <si>
    <t>30188</t>
  </si>
  <si>
    <t>NERS</t>
  </si>
  <si>
    <t>30189</t>
  </si>
  <si>
    <t>NIMES</t>
  </si>
  <si>
    <t>30191</t>
  </si>
  <si>
    <t>30192</t>
  </si>
  <si>
    <t>ORTHOUX-SERIGNAC-QUILHAN</t>
  </si>
  <si>
    <t>30193</t>
  </si>
  <si>
    <t>PARIGNARGUES</t>
  </si>
  <si>
    <t>30194</t>
  </si>
  <si>
    <t>PEYREMALE</t>
  </si>
  <si>
    <t>30195</t>
  </si>
  <si>
    <t>30196</t>
  </si>
  <si>
    <t>PIN</t>
  </si>
  <si>
    <t>30197</t>
  </si>
  <si>
    <t>30198</t>
  </si>
  <si>
    <t>PLANTIERS</t>
  </si>
  <si>
    <t>30199</t>
  </si>
  <si>
    <t>POMMIERS</t>
  </si>
  <si>
    <t>30200</t>
  </si>
  <si>
    <t>POMPIGNAN</t>
  </si>
  <si>
    <t>30201</t>
  </si>
  <si>
    <t>PONTEILS-ET-BRESIS</t>
  </si>
  <si>
    <t>30202</t>
  </si>
  <si>
    <t>PONT-SAINT-ESPRIT</t>
  </si>
  <si>
    <t>30203</t>
  </si>
  <si>
    <t>PORTES</t>
  </si>
  <si>
    <t>30204</t>
  </si>
  <si>
    <t>POTELIERES</t>
  </si>
  <si>
    <t>30205</t>
  </si>
  <si>
    <t>POUGNADORESSE</t>
  </si>
  <si>
    <t>30206</t>
  </si>
  <si>
    <t>POULX</t>
  </si>
  <si>
    <t>30207</t>
  </si>
  <si>
    <t>POUZILHAC</t>
  </si>
  <si>
    <t>30208</t>
  </si>
  <si>
    <t>PUECHREDON</t>
  </si>
  <si>
    <t>30209</t>
  </si>
  <si>
    <t>PUJAUT</t>
  </si>
  <si>
    <t>30210</t>
  </si>
  <si>
    <t>QUISSAC</t>
  </si>
  <si>
    <t>30211</t>
  </si>
  <si>
    <t>REDESSAN</t>
  </si>
  <si>
    <t>30212</t>
  </si>
  <si>
    <t>REMOULINS</t>
  </si>
  <si>
    <t>30213</t>
  </si>
  <si>
    <t>REVENS</t>
  </si>
  <si>
    <t>30214</t>
  </si>
  <si>
    <t>RIBAUTE-LES-TAVERNES</t>
  </si>
  <si>
    <t>30215</t>
  </si>
  <si>
    <t>RIVIERES</t>
  </si>
  <si>
    <t>30216</t>
  </si>
  <si>
    <t>ROBIAC-ROCHESSADOULE</t>
  </si>
  <si>
    <t>30217</t>
  </si>
  <si>
    <t>ROCHEFORT-DU-GARD</t>
  </si>
  <si>
    <t>30218</t>
  </si>
  <si>
    <t>ROCHEGUDE</t>
  </si>
  <si>
    <t>30219</t>
  </si>
  <si>
    <t>ROGUES</t>
  </si>
  <si>
    <t>30220</t>
  </si>
  <si>
    <t>ROQUEDUR</t>
  </si>
  <si>
    <t>30221</t>
  </si>
  <si>
    <t>ROQUEMAURE</t>
  </si>
  <si>
    <t>30222</t>
  </si>
  <si>
    <t>ROQUE-SUR-CEZE</t>
  </si>
  <si>
    <t>30223</t>
  </si>
  <si>
    <t>ROUSSON</t>
  </si>
  <si>
    <t>30224</t>
  </si>
  <si>
    <t>ROUVIERE</t>
  </si>
  <si>
    <t>30225</t>
  </si>
  <si>
    <t>SABRAN</t>
  </si>
  <si>
    <t>30226</t>
  </si>
  <si>
    <t>SAINT-ALEXANDRE</t>
  </si>
  <si>
    <t>30227</t>
  </si>
  <si>
    <t>SAINT-AMBROIX</t>
  </si>
  <si>
    <t>30228</t>
  </si>
  <si>
    <t>SAINTE-ANASTASIE</t>
  </si>
  <si>
    <t>30229</t>
  </si>
  <si>
    <t>SAINT-ANDRE-DE-MAJENCOULES</t>
  </si>
  <si>
    <t>30230</t>
  </si>
  <si>
    <t>SAINT-ANDRE-DE-ROQUEPERTUIS</t>
  </si>
  <si>
    <t>30231</t>
  </si>
  <si>
    <t>SAINT-ANDRE-DE-VALBORGNE</t>
  </si>
  <si>
    <t>30232</t>
  </si>
  <si>
    <t>SAINT-ANDRE-D'OLERARGUES</t>
  </si>
  <si>
    <t>30233</t>
  </si>
  <si>
    <t>SAINT-BAUZELY</t>
  </si>
  <si>
    <t>30234</t>
  </si>
  <si>
    <t>SAINT-BENEZET</t>
  </si>
  <si>
    <t>30235</t>
  </si>
  <si>
    <t>SAINT-BONNET-DU-GARD</t>
  </si>
  <si>
    <t>30236</t>
  </si>
  <si>
    <t>SAINT-BONNET-DE-SALENDRINQUE</t>
  </si>
  <si>
    <t>30237</t>
  </si>
  <si>
    <t>30238</t>
  </si>
  <si>
    <t>SAINT-BRESSON</t>
  </si>
  <si>
    <t>30239</t>
  </si>
  <si>
    <t>SAINTE-CECILE-D'ANDORGE</t>
  </si>
  <si>
    <t>30240</t>
  </si>
  <si>
    <t>SAINT-CESAIRE-DE-GAUZIGNAN</t>
  </si>
  <si>
    <t>30241</t>
  </si>
  <si>
    <t>SAINT-CHAPTES</t>
  </si>
  <si>
    <t>30242</t>
  </si>
  <si>
    <t>SAINT-CHRISTOL-DE-RODIERES</t>
  </si>
  <si>
    <t>30243</t>
  </si>
  <si>
    <t>SAINT-CHRISTOL-LES-ALES</t>
  </si>
  <si>
    <t>30244</t>
  </si>
  <si>
    <t>SAINT-CLEMENT</t>
  </si>
  <si>
    <t>30245</t>
  </si>
  <si>
    <t>SAINT-COME-ET-MARUEJOLS</t>
  </si>
  <si>
    <t>30246</t>
  </si>
  <si>
    <t>SAINTE-CROIX-DE-CADERLE</t>
  </si>
  <si>
    <t>30247</t>
  </si>
  <si>
    <t>30248</t>
  </si>
  <si>
    <t>SAINT-DEZERY</t>
  </si>
  <si>
    <t>30249</t>
  </si>
  <si>
    <t>SAINT-DIONISY</t>
  </si>
  <si>
    <t>30250</t>
  </si>
  <si>
    <t>SAINT-ETIENNE-DE-L'OLM</t>
  </si>
  <si>
    <t>30251</t>
  </si>
  <si>
    <t>SAINT-ETIENNE-DES-SORTS</t>
  </si>
  <si>
    <t>30252</t>
  </si>
  <si>
    <t>SAINT-FELIX-DE-PALLIERES</t>
  </si>
  <si>
    <t>30253</t>
  </si>
  <si>
    <t>SAINT-FLORENT-SUR-AUZONNET</t>
  </si>
  <si>
    <t>30254</t>
  </si>
  <si>
    <t>SAINT-GENIES-DE-COMOLAS</t>
  </si>
  <si>
    <t>30255</t>
  </si>
  <si>
    <t>SAINT-GENIES-DE-MALGOIRES</t>
  </si>
  <si>
    <t>30256</t>
  </si>
  <si>
    <t>SAINT-GERVAIS</t>
  </si>
  <si>
    <t>30257</t>
  </si>
  <si>
    <t>SAINT-GERVASY</t>
  </si>
  <si>
    <t>30258</t>
  </si>
  <si>
    <t>SAINT-GILLES</t>
  </si>
  <si>
    <t>30259</t>
  </si>
  <si>
    <t>SAINT-HILAIRE-DE-BRETHMAS</t>
  </si>
  <si>
    <t>30260</t>
  </si>
  <si>
    <t>SAINT-HILAIRE-D'OZILHAN</t>
  </si>
  <si>
    <t>30261</t>
  </si>
  <si>
    <t>SAINT-HIPPOLYTE-DE-CATON</t>
  </si>
  <si>
    <t>30262</t>
  </si>
  <si>
    <t>SAINT-HIPPOLYTE-DE-MONTAIGU</t>
  </si>
  <si>
    <t>30263</t>
  </si>
  <si>
    <t>SAINT-HIPPOLYTE-DU-FORT</t>
  </si>
  <si>
    <t>30264</t>
  </si>
  <si>
    <t>SAINT-JEAN-DE-CEYRARGUES</t>
  </si>
  <si>
    <t>30265</t>
  </si>
  <si>
    <t>SAINT-JEAN-DE-CRIEULON</t>
  </si>
  <si>
    <t>30266</t>
  </si>
  <si>
    <t>SAINT-JEAN-DE-MARUEJOLS-ET-AVEJAN</t>
  </si>
  <si>
    <t>30267</t>
  </si>
  <si>
    <t>SAINT-JEAN-DE-SERRES</t>
  </si>
  <si>
    <t>30268</t>
  </si>
  <si>
    <t>SAINT-JEAN-DE-VALERISCLE</t>
  </si>
  <si>
    <t>30269</t>
  </si>
  <si>
    <t>SAINT-JEAN-DU-GARD</t>
  </si>
  <si>
    <t>30270</t>
  </si>
  <si>
    <t>SAINT-JEAN-DU-PIN</t>
  </si>
  <si>
    <t>30271</t>
  </si>
  <si>
    <t>SAINT-JULIEN-DE-CASSAGNAS</t>
  </si>
  <si>
    <t>30272</t>
  </si>
  <si>
    <t>SAINT-JULIEN-DE-LA-NEF</t>
  </si>
  <si>
    <t>30273</t>
  </si>
  <si>
    <t>SAINT-JULIEN-DE-PEYROLAS</t>
  </si>
  <si>
    <t>30274</t>
  </si>
  <si>
    <t>SAINT-JULIEN-LES-ROSIERS</t>
  </si>
  <si>
    <t>30275</t>
  </si>
  <si>
    <t>SAINT-JUST-ET-VACQUIERES</t>
  </si>
  <si>
    <t>30276</t>
  </si>
  <si>
    <t>SAINT-LAURENT-D-AIGOUZE</t>
  </si>
  <si>
    <t>30277</t>
  </si>
  <si>
    <t>SAINT-LAURENT-DE-CARNOLS</t>
  </si>
  <si>
    <t>30278</t>
  </si>
  <si>
    <t>SAINT-LAURENT-DES-ARBRES</t>
  </si>
  <si>
    <t>30279</t>
  </si>
  <si>
    <t>SAINT-LAURENT-LA-VERNEDE</t>
  </si>
  <si>
    <t>30280</t>
  </si>
  <si>
    <t>SAINT-LAURENT-LE-MINIER</t>
  </si>
  <si>
    <t>30281</t>
  </si>
  <si>
    <t>SAINT-MAMERT-DU-GARD</t>
  </si>
  <si>
    <t>30282</t>
  </si>
  <si>
    <t>SAINT-MARCEL-DE-CAREIRET</t>
  </si>
  <si>
    <t>30283</t>
  </si>
  <si>
    <t>SAINT-MARTIAL</t>
  </si>
  <si>
    <t>30284</t>
  </si>
  <si>
    <t>SAINT-MARTIN-DE-VALGALGUES</t>
  </si>
  <si>
    <t>30285</t>
  </si>
  <si>
    <t>SAINT-MAURICE-DE-CAZEVIEILLE</t>
  </si>
  <si>
    <t>30286</t>
  </si>
  <si>
    <t>SAINT-MAXIMIN</t>
  </si>
  <si>
    <t>30287</t>
  </si>
  <si>
    <t>SAINT-MICHEL-D'EUZET</t>
  </si>
  <si>
    <t>30288</t>
  </si>
  <si>
    <t>SAINT-NAZAIRE</t>
  </si>
  <si>
    <t>30289</t>
  </si>
  <si>
    <t>SAINT-NAZAIRE-DES-GARDIES</t>
  </si>
  <si>
    <t>30290</t>
  </si>
  <si>
    <t>SAINT-PAULET-DE-CAISSON</t>
  </si>
  <si>
    <t>30291</t>
  </si>
  <si>
    <t>SAINT-PAUL-LA-COSTE</t>
  </si>
  <si>
    <t>30292</t>
  </si>
  <si>
    <t>SAINT-PONS-LA-CALM</t>
  </si>
  <si>
    <t>30293</t>
  </si>
  <si>
    <t>SAINT-PRIVAT-DE-CHAMPCLOS</t>
  </si>
  <si>
    <t>30294</t>
  </si>
  <si>
    <t>SAINT-PRIVAT-DES-VIEUX</t>
  </si>
  <si>
    <t>30295</t>
  </si>
  <si>
    <t>SAINT-QUENTIN-LA-POTERIE</t>
  </si>
  <si>
    <t>30296</t>
  </si>
  <si>
    <t>SAINT-ROMAN-DE-CODIERES</t>
  </si>
  <si>
    <t>30297</t>
  </si>
  <si>
    <t>SAINT-SAUVEUR-CAMPRIEU</t>
  </si>
  <si>
    <t>30298</t>
  </si>
  <si>
    <t>SAINT-SEBASTIEN-D'AIGREFEUILLE</t>
  </si>
  <si>
    <t>30299</t>
  </si>
  <si>
    <t>SAINT-SIFFRET</t>
  </si>
  <si>
    <t>30300</t>
  </si>
  <si>
    <t>SAINT-THEODORIT</t>
  </si>
  <si>
    <t>30301</t>
  </si>
  <si>
    <t>SAINT-VICTOR-DES-OULES</t>
  </si>
  <si>
    <t>30302</t>
  </si>
  <si>
    <t>SAINT-VICTOR-LA-COSTE</t>
  </si>
  <si>
    <t>30303</t>
  </si>
  <si>
    <t>SAINT-VICTOR-DE-MALCAP</t>
  </si>
  <si>
    <t>30304</t>
  </si>
  <si>
    <t>SALAZAC</t>
  </si>
  <si>
    <t>30305</t>
  </si>
  <si>
    <t>SALINDRES</t>
  </si>
  <si>
    <t>30306</t>
  </si>
  <si>
    <t>SALINELLES</t>
  </si>
  <si>
    <t>30307</t>
  </si>
  <si>
    <t>SALLES-DU-GARDON</t>
  </si>
  <si>
    <t>30308</t>
  </si>
  <si>
    <t>SANILHAC-SAGRIES</t>
  </si>
  <si>
    <t>30309</t>
  </si>
  <si>
    <t>SARDAN</t>
  </si>
  <si>
    <t>30310</t>
  </si>
  <si>
    <t>SAUMANE</t>
  </si>
  <si>
    <t>30311</t>
  </si>
  <si>
    <t>SAUVE</t>
  </si>
  <si>
    <t>30312</t>
  </si>
  <si>
    <t>SAUVETERRE</t>
  </si>
  <si>
    <t>30313</t>
  </si>
  <si>
    <t>SAUZET</t>
  </si>
  <si>
    <t>30314</t>
  </si>
  <si>
    <t>SAVIGNARGUES</t>
  </si>
  <si>
    <t>30315</t>
  </si>
  <si>
    <t>SAZE</t>
  </si>
  <si>
    <t>30316</t>
  </si>
  <si>
    <t>SENECHAS</t>
  </si>
  <si>
    <t>30317</t>
  </si>
  <si>
    <t>SERNHAC</t>
  </si>
  <si>
    <t>30318</t>
  </si>
  <si>
    <t>SERVAS</t>
  </si>
  <si>
    <t>30319</t>
  </si>
  <si>
    <t>SERVIERS-ET-LABAUME</t>
  </si>
  <si>
    <t>30320</t>
  </si>
  <si>
    <t>SEYNES</t>
  </si>
  <si>
    <t>30321</t>
  </si>
  <si>
    <t>SOMMIERES</t>
  </si>
  <si>
    <t>30322</t>
  </si>
  <si>
    <t>SOUDORGUES</t>
  </si>
  <si>
    <t>30323</t>
  </si>
  <si>
    <t>SOUSTELLE</t>
  </si>
  <si>
    <t>30324</t>
  </si>
  <si>
    <t>SOUVIGNARGUES</t>
  </si>
  <si>
    <t>30325</t>
  </si>
  <si>
    <t>SUMENE</t>
  </si>
  <si>
    <t>30326</t>
  </si>
  <si>
    <t>TAVEL</t>
  </si>
  <si>
    <t>30327</t>
  </si>
  <si>
    <t>THARAUX</t>
  </si>
  <si>
    <t>30328</t>
  </si>
  <si>
    <t>THEZIERS</t>
  </si>
  <si>
    <t>30329</t>
  </si>
  <si>
    <t>THOIRAS</t>
  </si>
  <si>
    <t>30330</t>
  </si>
  <si>
    <t>TORNAC</t>
  </si>
  <si>
    <t>30331</t>
  </si>
  <si>
    <t>TRESQUES</t>
  </si>
  <si>
    <t>30332</t>
  </si>
  <si>
    <t>TREVES</t>
  </si>
  <si>
    <t>30333</t>
  </si>
  <si>
    <t>UCHAUD</t>
  </si>
  <si>
    <t>30334</t>
  </si>
  <si>
    <t>UZES</t>
  </si>
  <si>
    <t>30335</t>
  </si>
  <si>
    <t>VABRES</t>
  </si>
  <si>
    <t>30336</t>
  </si>
  <si>
    <t>VALLABREGUES</t>
  </si>
  <si>
    <t>30337</t>
  </si>
  <si>
    <t>VALLABRIX</t>
  </si>
  <si>
    <t>30338</t>
  </si>
  <si>
    <t>VALLERARGUES</t>
  </si>
  <si>
    <t>30339</t>
  </si>
  <si>
    <t>30340</t>
  </si>
  <si>
    <t>VALLIGUIERES</t>
  </si>
  <si>
    <t>30341</t>
  </si>
  <si>
    <t>VAUVERT</t>
  </si>
  <si>
    <t>30342</t>
  </si>
  <si>
    <t>VENEJAN</t>
  </si>
  <si>
    <t>30343</t>
  </si>
  <si>
    <t>VERFEUIL</t>
  </si>
  <si>
    <t>30344</t>
  </si>
  <si>
    <t>VERGEZE</t>
  </si>
  <si>
    <t>30345</t>
  </si>
  <si>
    <t>VERNAREDE</t>
  </si>
  <si>
    <t>30346</t>
  </si>
  <si>
    <t>VERS-PONT-DU-GARD</t>
  </si>
  <si>
    <t>30347</t>
  </si>
  <si>
    <t>VESTRIC-ET-CANDIAC</t>
  </si>
  <si>
    <t>30348</t>
  </si>
  <si>
    <t>VEZENOBRES</t>
  </si>
  <si>
    <t>30349</t>
  </si>
  <si>
    <t>VIC-LE-FESQ</t>
  </si>
  <si>
    <t>30350</t>
  </si>
  <si>
    <t>VIGAN</t>
  </si>
  <si>
    <t>30351</t>
  </si>
  <si>
    <t>VILLENEUVE-LES-AVIGNON</t>
  </si>
  <si>
    <t>30352</t>
  </si>
  <si>
    <t>VILLEVIEILLE</t>
  </si>
  <si>
    <t>30353</t>
  </si>
  <si>
    <t>VISSEC</t>
  </si>
  <si>
    <t>30354</t>
  </si>
  <si>
    <t>30355</t>
  </si>
  <si>
    <t>SAINT-PAUL-LES-FONTS</t>
  </si>
  <si>
    <t>30356</t>
  </si>
  <si>
    <t>RODILHAN</t>
  </si>
  <si>
    <t>34001</t>
  </si>
  <si>
    <t>ABEILHAN</t>
  </si>
  <si>
    <t>34002</t>
  </si>
  <si>
    <t>ADISSAN</t>
  </si>
  <si>
    <t>34003</t>
  </si>
  <si>
    <t>AGDE</t>
  </si>
  <si>
    <t>34004</t>
  </si>
  <si>
    <t>AGEL</t>
  </si>
  <si>
    <t>34005</t>
  </si>
  <si>
    <t>AGONES</t>
  </si>
  <si>
    <t>34006</t>
  </si>
  <si>
    <t>AIGNE</t>
  </si>
  <si>
    <t>34007</t>
  </si>
  <si>
    <t>34008</t>
  </si>
  <si>
    <t>AIRES</t>
  </si>
  <si>
    <t>34009</t>
  </si>
  <si>
    <t>ALIGNAN-DU-VENT</t>
  </si>
  <si>
    <t>34010</t>
  </si>
  <si>
    <t>ANIANE</t>
  </si>
  <si>
    <t>34011</t>
  </si>
  <si>
    <t>ARBORAS</t>
  </si>
  <si>
    <t>34012</t>
  </si>
  <si>
    <t>ARGELLIERS</t>
  </si>
  <si>
    <t>34013</t>
  </si>
  <si>
    <t>ASPIRAN</t>
  </si>
  <si>
    <t>34014</t>
  </si>
  <si>
    <t>ASSAS</t>
  </si>
  <si>
    <t>34015</t>
  </si>
  <si>
    <t>ASSIGNAN</t>
  </si>
  <si>
    <t>34016</t>
  </si>
  <si>
    <t>AUMELAS</t>
  </si>
  <si>
    <t>34017</t>
  </si>
  <si>
    <t>AUMES</t>
  </si>
  <si>
    <t>34018</t>
  </si>
  <si>
    <t>AUTIGNAC</t>
  </si>
  <si>
    <t>34019</t>
  </si>
  <si>
    <t>AVENE</t>
  </si>
  <si>
    <t>34020</t>
  </si>
  <si>
    <t>AZILLANET</t>
  </si>
  <si>
    <t>34021</t>
  </si>
  <si>
    <t>BABEAU-BOULDOUX</t>
  </si>
  <si>
    <t>34022</t>
  </si>
  <si>
    <t>BAILLARGUES</t>
  </si>
  <si>
    <t>34023</t>
  </si>
  <si>
    <t>BALARUC-LES-BAINS</t>
  </si>
  <si>
    <t>34024</t>
  </si>
  <si>
    <t>BALARUC-LE-VIEUX</t>
  </si>
  <si>
    <t>34025</t>
  </si>
  <si>
    <t>BASSAN</t>
  </si>
  <si>
    <t>34026</t>
  </si>
  <si>
    <t>BEAUFORT</t>
  </si>
  <si>
    <t>34027</t>
  </si>
  <si>
    <t>BEAULIEU</t>
  </si>
  <si>
    <t>34028</t>
  </si>
  <si>
    <t>BEDARIEUX</t>
  </si>
  <si>
    <t>34029</t>
  </si>
  <si>
    <t>BELARGA</t>
  </si>
  <si>
    <t>34030</t>
  </si>
  <si>
    <t>BERLOU</t>
  </si>
  <si>
    <t>34031</t>
  </si>
  <si>
    <t>BESSAN</t>
  </si>
  <si>
    <t>34032</t>
  </si>
  <si>
    <t>BEZIERS</t>
  </si>
  <si>
    <t>34033</t>
  </si>
  <si>
    <t>BOISSERON</t>
  </si>
  <si>
    <t>34034</t>
  </si>
  <si>
    <t>BOISSET</t>
  </si>
  <si>
    <t>34035</t>
  </si>
  <si>
    <t>BOISSIERE</t>
  </si>
  <si>
    <t>34036</t>
  </si>
  <si>
    <t>BOSC</t>
  </si>
  <si>
    <t>34037</t>
  </si>
  <si>
    <t>BOUJAN-SUR-LIBRON</t>
  </si>
  <si>
    <t>34038</t>
  </si>
  <si>
    <t>BOUSQUET-D'ORB</t>
  </si>
  <si>
    <t>34039</t>
  </si>
  <si>
    <t>BOUZIGUES</t>
  </si>
  <si>
    <t>34040</t>
  </si>
  <si>
    <t>BRENAS</t>
  </si>
  <si>
    <t>34041</t>
  </si>
  <si>
    <t>BRIGNAC</t>
  </si>
  <si>
    <t>34042</t>
  </si>
  <si>
    <t>BRISSAC</t>
  </si>
  <si>
    <t>34043</t>
  </si>
  <si>
    <t>BUZIGNARGUES</t>
  </si>
  <si>
    <t>34044</t>
  </si>
  <si>
    <t>CABREROLLES</t>
  </si>
  <si>
    <t>34045</t>
  </si>
  <si>
    <t>34046</t>
  </si>
  <si>
    <t>CAMBON-ET-SALVERGUES</t>
  </si>
  <si>
    <t>34047</t>
  </si>
  <si>
    <t>CAMPAGNAN</t>
  </si>
  <si>
    <t>34048</t>
  </si>
  <si>
    <t>CAMPAGNE</t>
  </si>
  <si>
    <t>34049</t>
  </si>
  <si>
    <t>CAMPLONG</t>
  </si>
  <si>
    <t>34050</t>
  </si>
  <si>
    <t>CANDILLARGUES</t>
  </si>
  <si>
    <t>34051</t>
  </si>
  <si>
    <t>34052</t>
  </si>
  <si>
    <t>CAPESTANG</t>
  </si>
  <si>
    <t>34053</t>
  </si>
  <si>
    <t>CARLENCAS-ET-LEVAS</t>
  </si>
  <si>
    <t>34054</t>
  </si>
  <si>
    <t>34055</t>
  </si>
  <si>
    <t>CASTANET-LE-HAUT</t>
  </si>
  <si>
    <t>34056</t>
  </si>
  <si>
    <t>CASTELNAU-DE-GUERS</t>
  </si>
  <si>
    <t>34057</t>
  </si>
  <si>
    <t>CASTELNAU-LE-LEZ</t>
  </si>
  <si>
    <t>34058</t>
  </si>
  <si>
    <t>CASTRIES</t>
  </si>
  <si>
    <t>34059</t>
  </si>
  <si>
    <t>CAUNETTE</t>
  </si>
  <si>
    <t>34060</t>
  </si>
  <si>
    <t>CAUSSE-DE-LA-SELLE</t>
  </si>
  <si>
    <t>34061</t>
  </si>
  <si>
    <t>CAUSSES-ET-VEYRAN</t>
  </si>
  <si>
    <t>34062</t>
  </si>
  <si>
    <t>CAUSSINIOJOULS</t>
  </si>
  <si>
    <t>34063</t>
  </si>
  <si>
    <t>CAUX</t>
  </si>
  <si>
    <t>34064</t>
  </si>
  <si>
    <t>CAYLAR</t>
  </si>
  <si>
    <t>34065</t>
  </si>
  <si>
    <t>CAZEDARNES</t>
  </si>
  <si>
    <t>34066</t>
  </si>
  <si>
    <t>CAZEVIEILLE</t>
  </si>
  <si>
    <t>34067</t>
  </si>
  <si>
    <t>34068</t>
  </si>
  <si>
    <t>CAZOULS-D-HERAULT</t>
  </si>
  <si>
    <t>34069</t>
  </si>
  <si>
    <t>CAZOULS-LES-BEZIERS</t>
  </si>
  <si>
    <t>34070</t>
  </si>
  <si>
    <t>CEBAZAN</t>
  </si>
  <si>
    <t>34071</t>
  </si>
  <si>
    <t>CEILHES-ET-ROCOZELS</t>
  </si>
  <si>
    <t>34072</t>
  </si>
  <si>
    <t>CELLES</t>
  </si>
  <si>
    <t>34073</t>
  </si>
  <si>
    <t>CERS</t>
  </si>
  <si>
    <t>34074</t>
  </si>
  <si>
    <t>CESSENON-SUR-ORB</t>
  </si>
  <si>
    <t>34075</t>
  </si>
  <si>
    <t>CESSERAS</t>
  </si>
  <si>
    <t>34076</t>
  </si>
  <si>
    <t>CEYRAS</t>
  </si>
  <si>
    <t>34077</t>
  </si>
  <si>
    <t>CLAPIERS</t>
  </si>
  <si>
    <t>34078</t>
  </si>
  <si>
    <t>CLARET</t>
  </si>
  <si>
    <t>34079</t>
  </si>
  <si>
    <t>CLERMONT-L'HERAULT</t>
  </si>
  <si>
    <t>34080</t>
  </si>
  <si>
    <t>COLOMBIERES-SUR-ORB</t>
  </si>
  <si>
    <t>34081</t>
  </si>
  <si>
    <t>COLOMBIERS</t>
  </si>
  <si>
    <t>34082</t>
  </si>
  <si>
    <t>COMBAILLAUX</t>
  </si>
  <si>
    <t>34083</t>
  </si>
  <si>
    <t>COMBES</t>
  </si>
  <si>
    <t>34084</t>
  </si>
  <si>
    <t>CORNEILHAN</t>
  </si>
  <si>
    <t>34085</t>
  </si>
  <si>
    <t>COULOBRES</t>
  </si>
  <si>
    <t>34086</t>
  </si>
  <si>
    <t>COURNIOU</t>
  </si>
  <si>
    <t>34087</t>
  </si>
  <si>
    <t>COURNONSEC</t>
  </si>
  <si>
    <t>34088</t>
  </si>
  <si>
    <t>COURNONTERRAL</t>
  </si>
  <si>
    <t>34089</t>
  </si>
  <si>
    <t>CREISSAN</t>
  </si>
  <si>
    <t>34090</t>
  </si>
  <si>
    <t>CRES</t>
  </si>
  <si>
    <t>34091</t>
  </si>
  <si>
    <t>34092</t>
  </si>
  <si>
    <t>CRUZY</t>
  </si>
  <si>
    <t>34093</t>
  </si>
  <si>
    <t>DIO-ET-VALQUIERES</t>
  </si>
  <si>
    <t>34094</t>
  </si>
  <si>
    <t>ESPONDEILHAN</t>
  </si>
  <si>
    <t>34095</t>
  </si>
  <si>
    <t>FABREGUES</t>
  </si>
  <si>
    <t>34096</t>
  </si>
  <si>
    <t>FAUGERES</t>
  </si>
  <si>
    <t>34097</t>
  </si>
  <si>
    <t>FELINES-MINERVOIS</t>
  </si>
  <si>
    <t>34098</t>
  </si>
  <si>
    <t>FERRALS-LES-MONTAGNES</t>
  </si>
  <si>
    <t>34099</t>
  </si>
  <si>
    <t>FERRIERES-LES-VERRERIES</t>
  </si>
  <si>
    <t>34100</t>
  </si>
  <si>
    <t>FERRIERES-POUSSAROU</t>
  </si>
  <si>
    <t>34101</t>
  </si>
  <si>
    <t>FLORENSAC</t>
  </si>
  <si>
    <t>34102</t>
  </si>
  <si>
    <t>34103</t>
  </si>
  <si>
    <t>FONTES</t>
  </si>
  <si>
    <t>34104</t>
  </si>
  <si>
    <t>FOS</t>
  </si>
  <si>
    <t>34105</t>
  </si>
  <si>
    <t>FOUZILHON</t>
  </si>
  <si>
    <t>34106</t>
  </si>
  <si>
    <t>FOZIERES</t>
  </si>
  <si>
    <t>34107</t>
  </si>
  <si>
    <t>FRAISSE-SUR-AGOUT</t>
  </si>
  <si>
    <t>34108</t>
  </si>
  <si>
    <t>FRONTIGNAN</t>
  </si>
  <si>
    <t>34109</t>
  </si>
  <si>
    <t>GABIAN</t>
  </si>
  <si>
    <t>34110</t>
  </si>
  <si>
    <t>GALARGUES</t>
  </si>
  <si>
    <t>34111</t>
  </si>
  <si>
    <t>GANGES</t>
  </si>
  <si>
    <t>34112</t>
  </si>
  <si>
    <t>GARRIGUES</t>
  </si>
  <si>
    <t>34113</t>
  </si>
  <si>
    <t>GIGEAN</t>
  </si>
  <si>
    <t>34114</t>
  </si>
  <si>
    <t>GIGNAC</t>
  </si>
  <si>
    <t>34115</t>
  </si>
  <si>
    <t>GORNIES</t>
  </si>
  <si>
    <t>34116</t>
  </si>
  <si>
    <t>GRABELS</t>
  </si>
  <si>
    <t>34117</t>
  </si>
  <si>
    <t>GRAISSESSAC</t>
  </si>
  <si>
    <t>34118</t>
  </si>
  <si>
    <t>GUZARGUES</t>
  </si>
  <si>
    <t>34119</t>
  </si>
  <si>
    <t>HEREPIAN</t>
  </si>
  <si>
    <t>34120</t>
  </si>
  <si>
    <t>JACOU</t>
  </si>
  <si>
    <t>34121</t>
  </si>
  <si>
    <t>JONCELS</t>
  </si>
  <si>
    <t>34122</t>
  </si>
  <si>
    <t>34123</t>
  </si>
  <si>
    <t>JUVIGNAC</t>
  </si>
  <si>
    <t>34124</t>
  </si>
  <si>
    <t>LACOSTE</t>
  </si>
  <si>
    <t>34125</t>
  </si>
  <si>
    <t>LAGAMAS</t>
  </si>
  <si>
    <t>34126</t>
  </si>
  <si>
    <t>LAMALOU-LES-BAINS</t>
  </si>
  <si>
    <t>34127</t>
  </si>
  <si>
    <t>LANSARGUES</t>
  </si>
  <si>
    <t>34128</t>
  </si>
  <si>
    <t>LAROQUE</t>
  </si>
  <si>
    <t>34129</t>
  </si>
  <si>
    <t>LATTES</t>
  </si>
  <si>
    <t>34130</t>
  </si>
  <si>
    <t>LAURENS</t>
  </si>
  <si>
    <t>34131</t>
  </si>
  <si>
    <t>LAURET</t>
  </si>
  <si>
    <t>34132</t>
  </si>
  <si>
    <t>LAUROUX</t>
  </si>
  <si>
    <t>34133</t>
  </si>
  <si>
    <t>34134</t>
  </si>
  <si>
    <t>LAVERUNE</t>
  </si>
  <si>
    <t>34135</t>
  </si>
  <si>
    <t>LESPIGNAN</t>
  </si>
  <si>
    <t>34136</t>
  </si>
  <si>
    <t>LEZIGNAN-LA-CEBE</t>
  </si>
  <si>
    <t>34137</t>
  </si>
  <si>
    <t>LIAUSSON</t>
  </si>
  <si>
    <t>34138</t>
  </si>
  <si>
    <t>LIEURAN-CABRIERES</t>
  </si>
  <si>
    <t>34139</t>
  </si>
  <si>
    <t>LIEURAN-LES-BEZIERS</t>
  </si>
  <si>
    <t>34140</t>
  </si>
  <si>
    <t>LIGNAN-SUR-ORB</t>
  </si>
  <si>
    <t>34141</t>
  </si>
  <si>
    <t>LIVINIERE</t>
  </si>
  <si>
    <t>34142</t>
  </si>
  <si>
    <t>LODEVE</t>
  </si>
  <si>
    <t>34143</t>
  </si>
  <si>
    <t>LOUPIAN</t>
  </si>
  <si>
    <t>34144</t>
  </si>
  <si>
    <t>LUNAS</t>
  </si>
  <si>
    <t>34145</t>
  </si>
  <si>
    <t>LUNEL</t>
  </si>
  <si>
    <t>34146</t>
  </si>
  <si>
    <t>LUNEL-VIEL</t>
  </si>
  <si>
    <t>34147</t>
  </si>
  <si>
    <t>MAGALAS</t>
  </si>
  <si>
    <t>34148</t>
  </si>
  <si>
    <t>MARAUSSAN</t>
  </si>
  <si>
    <t>34149</t>
  </si>
  <si>
    <t>MARGON</t>
  </si>
  <si>
    <t>34150</t>
  </si>
  <si>
    <t>MARSEILLAN</t>
  </si>
  <si>
    <t>34151</t>
  </si>
  <si>
    <t>MARSILLARGUES</t>
  </si>
  <si>
    <t>34152</t>
  </si>
  <si>
    <t>MAS-DE-LONDRES</t>
  </si>
  <si>
    <t>34153</t>
  </si>
  <si>
    <t>MATELLES</t>
  </si>
  <si>
    <t>34154</t>
  </si>
  <si>
    <t>MAUGUIO</t>
  </si>
  <si>
    <t>34155</t>
  </si>
  <si>
    <t>MAUREILHAN</t>
  </si>
  <si>
    <t>34156</t>
  </si>
  <si>
    <t>MERIFONS</t>
  </si>
  <si>
    <t>34157</t>
  </si>
  <si>
    <t>MEZE</t>
  </si>
  <si>
    <t>34158</t>
  </si>
  <si>
    <t>MINERVE</t>
  </si>
  <si>
    <t>34159</t>
  </si>
  <si>
    <t>MIREVAL</t>
  </si>
  <si>
    <t>34160</t>
  </si>
  <si>
    <t>34161</t>
  </si>
  <si>
    <t>MONTADY</t>
  </si>
  <si>
    <t>34162</t>
  </si>
  <si>
    <t>34163</t>
  </si>
  <si>
    <t>MONTARNAUD</t>
  </si>
  <si>
    <t>34164</t>
  </si>
  <si>
    <t>MONTAUD</t>
  </si>
  <si>
    <t>34165</t>
  </si>
  <si>
    <t>MONTBAZIN</t>
  </si>
  <si>
    <t>34166</t>
  </si>
  <si>
    <t>MONTBLANC</t>
  </si>
  <si>
    <t>34167</t>
  </si>
  <si>
    <t>MONTELS</t>
  </si>
  <si>
    <t>34168</t>
  </si>
  <si>
    <t>MONTESQUIEU</t>
  </si>
  <si>
    <t>34169</t>
  </si>
  <si>
    <t>MONTFERRIER-SUR-LEZ</t>
  </si>
  <si>
    <t>34170</t>
  </si>
  <si>
    <t>MONTOULIERS</t>
  </si>
  <si>
    <t>34171</t>
  </si>
  <si>
    <t>MONTOULIEU</t>
  </si>
  <si>
    <t>34172</t>
  </si>
  <si>
    <t>MONTPELLIER</t>
  </si>
  <si>
    <t>34173</t>
  </si>
  <si>
    <t>MONTPEYROUX</t>
  </si>
  <si>
    <t>34174</t>
  </si>
  <si>
    <t>MOULES-ET-BAUCELS</t>
  </si>
  <si>
    <t>34175</t>
  </si>
  <si>
    <t>MOUREZE</t>
  </si>
  <si>
    <t>34176</t>
  </si>
  <si>
    <t>MUDAISON</t>
  </si>
  <si>
    <t>34177</t>
  </si>
  <si>
    <t>MURLES</t>
  </si>
  <si>
    <t>34178</t>
  </si>
  <si>
    <t>MURVIEL-LES-BEZIERS</t>
  </si>
  <si>
    <t>34179</t>
  </si>
  <si>
    <t>MURVIEL-LES-MONTPELLIER</t>
  </si>
  <si>
    <t>34180</t>
  </si>
  <si>
    <t>NEBIAN</t>
  </si>
  <si>
    <t>34181</t>
  </si>
  <si>
    <t>NEFFIES</t>
  </si>
  <si>
    <t>34182</t>
  </si>
  <si>
    <t>NEZIGNAN-L-EVEQUE</t>
  </si>
  <si>
    <t>34183</t>
  </si>
  <si>
    <t>NISSAN-LEZ-ENSERUNE</t>
  </si>
  <si>
    <t>34184</t>
  </si>
  <si>
    <t>NIZAS</t>
  </si>
  <si>
    <t>34185</t>
  </si>
  <si>
    <t>NOTRE-DAME-DE-LONDRES</t>
  </si>
  <si>
    <t>34186</t>
  </si>
  <si>
    <t>OCTON</t>
  </si>
  <si>
    <t>34187</t>
  </si>
  <si>
    <t>OLARGUES</t>
  </si>
  <si>
    <t>34188</t>
  </si>
  <si>
    <t>OLMET-ET-VILLECUN</t>
  </si>
  <si>
    <t>34189</t>
  </si>
  <si>
    <t>OLONZAC</t>
  </si>
  <si>
    <t>34190</t>
  </si>
  <si>
    <t>OUPIA</t>
  </si>
  <si>
    <t>34191</t>
  </si>
  <si>
    <t>PAILHES</t>
  </si>
  <si>
    <t>34192</t>
  </si>
  <si>
    <t>PALAVAS-LES-FLOTS</t>
  </si>
  <si>
    <t>34193</t>
  </si>
  <si>
    <t>PARDAILHAN</t>
  </si>
  <si>
    <t>34194</t>
  </si>
  <si>
    <t>PAULHAN</t>
  </si>
  <si>
    <t>34195</t>
  </si>
  <si>
    <t>PEGAIROLLES-DE-BUEGES</t>
  </si>
  <si>
    <t>34196</t>
  </si>
  <si>
    <t>PEGAIROLLES-DE-L'ESCALETTE</t>
  </si>
  <si>
    <t>34197</t>
  </si>
  <si>
    <t>PERET</t>
  </si>
  <si>
    <t>34198</t>
  </si>
  <si>
    <t>PEROLS</t>
  </si>
  <si>
    <t>34199</t>
  </si>
  <si>
    <t>PEZENAS</t>
  </si>
  <si>
    <t>34200</t>
  </si>
  <si>
    <t>PEZENES-LES-MINES</t>
  </si>
  <si>
    <t>34201</t>
  </si>
  <si>
    <t>PIERRERUE</t>
  </si>
  <si>
    <t>34202</t>
  </si>
  <si>
    <t>PIGNAN</t>
  </si>
  <si>
    <t>34203</t>
  </si>
  <si>
    <t>PINET</t>
  </si>
  <si>
    <t>34204</t>
  </si>
  <si>
    <t>PLAISSAN</t>
  </si>
  <si>
    <t>34205</t>
  </si>
  <si>
    <t>34206</t>
  </si>
  <si>
    <t>POILHES</t>
  </si>
  <si>
    <t>34207</t>
  </si>
  <si>
    <t>POMEROLS</t>
  </si>
  <si>
    <t>34208</t>
  </si>
  <si>
    <t>POPIAN</t>
  </si>
  <si>
    <t>34209</t>
  </si>
  <si>
    <t>PORTIRAGNES</t>
  </si>
  <si>
    <t>34210</t>
  </si>
  <si>
    <t>POUGET</t>
  </si>
  <si>
    <t>34211</t>
  </si>
  <si>
    <t>POUJOL-SUR-ORB</t>
  </si>
  <si>
    <t>34212</t>
  </si>
  <si>
    <t>POUJOLS</t>
  </si>
  <si>
    <t>34213</t>
  </si>
  <si>
    <t>POUSSAN</t>
  </si>
  <si>
    <t>34214</t>
  </si>
  <si>
    <t>POUZOLLES</t>
  </si>
  <si>
    <t>34215</t>
  </si>
  <si>
    <t>POUZOLS</t>
  </si>
  <si>
    <t>34216</t>
  </si>
  <si>
    <t>PRADAL</t>
  </si>
  <si>
    <t>34217</t>
  </si>
  <si>
    <t>PRADES-LE-LEZ</t>
  </si>
  <si>
    <t>34218</t>
  </si>
  <si>
    <t>PRADES-SUR-VERNAZOBRE</t>
  </si>
  <si>
    <t>34219</t>
  </si>
  <si>
    <t>PREMIAN</t>
  </si>
  <si>
    <t>34220</t>
  </si>
  <si>
    <t>PUECH</t>
  </si>
  <si>
    <t>34221</t>
  </si>
  <si>
    <t>PUECHABON</t>
  </si>
  <si>
    <t>34222</t>
  </si>
  <si>
    <t>PUILACHER</t>
  </si>
  <si>
    <t>34223</t>
  </si>
  <si>
    <t>PUIMISSON</t>
  </si>
  <si>
    <t>34224</t>
  </si>
  <si>
    <t>PUISSALICON</t>
  </si>
  <si>
    <t>34225</t>
  </si>
  <si>
    <t>PUISSERGUIER</t>
  </si>
  <si>
    <t>34226</t>
  </si>
  <si>
    <t>QUARANTE</t>
  </si>
  <si>
    <t>34227</t>
  </si>
  <si>
    <t>RESTINCLIERES</t>
  </si>
  <si>
    <t>34228</t>
  </si>
  <si>
    <t>RIEUSSEC</t>
  </si>
  <si>
    <t>34229</t>
  </si>
  <si>
    <t>RIOLS</t>
  </si>
  <si>
    <t>34230</t>
  </si>
  <si>
    <t>RIVES</t>
  </si>
  <si>
    <t>34231</t>
  </si>
  <si>
    <t>ROMIGUIERES</t>
  </si>
  <si>
    <t>34232</t>
  </si>
  <si>
    <t>ROQUEBRUN</t>
  </si>
  <si>
    <t>34233</t>
  </si>
  <si>
    <t>ROQUEREDONDE</t>
  </si>
  <si>
    <t>34234</t>
  </si>
  <si>
    <t>ROQUESSELS</t>
  </si>
  <si>
    <t>34235</t>
  </si>
  <si>
    <t>ROSIS</t>
  </si>
  <si>
    <t>34236</t>
  </si>
  <si>
    <t>ROUET</t>
  </si>
  <si>
    <t>34237</t>
  </si>
  <si>
    <t>ROUJAN</t>
  </si>
  <si>
    <t>34238</t>
  </si>
  <si>
    <t>SAINT-ANDRE-DE-BUEGES</t>
  </si>
  <si>
    <t>34239</t>
  </si>
  <si>
    <t>SAINT-ANDRE-DE-SANGONIS</t>
  </si>
  <si>
    <t>34240</t>
  </si>
  <si>
    <t>SAINT-AUNES</t>
  </si>
  <si>
    <t>34241</t>
  </si>
  <si>
    <t>SAINT-BAUZILLE-DE-LA-SYLVE</t>
  </si>
  <si>
    <t>34242</t>
  </si>
  <si>
    <t>SAINT-BAUZILLE-DE-MONTMEL</t>
  </si>
  <si>
    <t>34243</t>
  </si>
  <si>
    <t>SAINT-BAUZILLE-DE-PUTOIS</t>
  </si>
  <si>
    <t>34244</t>
  </si>
  <si>
    <t>34245</t>
  </si>
  <si>
    <t>SAINT-CHINIAN</t>
  </si>
  <si>
    <t>34246</t>
  </si>
  <si>
    <t>SAINT-CHRISTOL</t>
  </si>
  <si>
    <t>34247</t>
  </si>
  <si>
    <t>SAINT-CLEMENT-DE-RIVIERE</t>
  </si>
  <si>
    <t>34248</t>
  </si>
  <si>
    <t>SAINTE-CROIX-DE-QUINTILLARGUES</t>
  </si>
  <si>
    <t>34249</t>
  </si>
  <si>
    <t>SAINT-DREZERY</t>
  </si>
  <si>
    <t>34250</t>
  </si>
  <si>
    <t>SAINT-ETIENNE-D'ALBAGNAN</t>
  </si>
  <si>
    <t>34251</t>
  </si>
  <si>
    <t>SAINT-ETIENNE-DE-GOURGAS</t>
  </si>
  <si>
    <t>34252</t>
  </si>
  <si>
    <t>SAINT-ETIENNE-ESTRECHOUX</t>
  </si>
  <si>
    <t>34253</t>
  </si>
  <si>
    <t>SAINT-FELIX-DE-L'HERAS</t>
  </si>
  <si>
    <t>34254</t>
  </si>
  <si>
    <t>SAINT-FELIX-DE-LODEZ</t>
  </si>
  <si>
    <t>34255</t>
  </si>
  <si>
    <t>SAINT-GELY-DU-FESC</t>
  </si>
  <si>
    <t>34256</t>
  </si>
  <si>
    <t>SAINT-GENIES-DES-MOURGUES</t>
  </si>
  <si>
    <t>34257</t>
  </si>
  <si>
    <t>SAINT-GENIES-DE-VARENSAL</t>
  </si>
  <si>
    <t>34258</t>
  </si>
  <si>
    <t>SAINT-GENIES-DE-FONTEDIT</t>
  </si>
  <si>
    <t>34259</t>
  </si>
  <si>
    <t>SAINT-GEORGES-D'ORQUES</t>
  </si>
  <si>
    <t>34260</t>
  </si>
  <si>
    <t>SAINT-GERVAIS-SUR-MARE</t>
  </si>
  <si>
    <t>34261</t>
  </si>
  <si>
    <t>SAINT-GUILHEM-LE-DESERT</t>
  </si>
  <si>
    <t>34262</t>
  </si>
  <si>
    <t>SAINT-GUIRAUD</t>
  </si>
  <si>
    <t>34263</t>
  </si>
  <si>
    <t>SAINT-HILAIRE-DE-BEAUVOIR</t>
  </si>
  <si>
    <t>34264</t>
  </si>
  <si>
    <t>SAINT-JEAN-DE-BUEGES</t>
  </si>
  <si>
    <t>34265</t>
  </si>
  <si>
    <t>SAINT-JEAN-DE-CORNIES</t>
  </si>
  <si>
    <t>34266</t>
  </si>
  <si>
    <t>SAINT-JEAN-DE-CUCULLES</t>
  </si>
  <si>
    <t>34267</t>
  </si>
  <si>
    <t>SAINT-JEAN-DE-FOS</t>
  </si>
  <si>
    <t>34268</t>
  </si>
  <si>
    <t>SAINT-JEAN-DE-LA-BLAQUIERE</t>
  </si>
  <si>
    <t>34269</t>
  </si>
  <si>
    <t>SAINT-JEAN-DE-MINERVOIS</t>
  </si>
  <si>
    <t>34270</t>
  </si>
  <si>
    <t>SAINT-JEAN-DE-VEDAS</t>
  </si>
  <si>
    <t>34271</t>
  </si>
  <si>
    <t>SAINT-JULIEN</t>
  </si>
  <si>
    <t>34272</t>
  </si>
  <si>
    <t>SAINT-JUST</t>
  </si>
  <si>
    <t>34273</t>
  </si>
  <si>
    <t>SAINT-MARTIN-DE-L'ARCON</t>
  </si>
  <si>
    <t>34274</t>
  </si>
  <si>
    <t>SAINT-MARTIN-DE-LONDRES</t>
  </si>
  <si>
    <t>34276</t>
  </si>
  <si>
    <t>SAINT-MATHIEU-DE-TREVIERS</t>
  </si>
  <si>
    <t>34277</t>
  </si>
  <si>
    <t>SAINT-MAURICE-NAVACELLES</t>
  </si>
  <si>
    <t>34278</t>
  </si>
  <si>
    <t>SAINT-MICHEL</t>
  </si>
  <si>
    <t>34279</t>
  </si>
  <si>
    <t>SAINT-NAZAIRE-DE-LADAREZ</t>
  </si>
  <si>
    <t>34280</t>
  </si>
  <si>
    <t>SAINT-NAZAIRE-DE-PEZAN</t>
  </si>
  <si>
    <t>34281</t>
  </si>
  <si>
    <t>SAINT-PARGOIRE</t>
  </si>
  <si>
    <t>34282</t>
  </si>
  <si>
    <t>SAINT-PAUL-ET-VALMALLE</t>
  </si>
  <si>
    <t>34283</t>
  </si>
  <si>
    <t>SAINT-PIERRE-DE-LA-FAGE</t>
  </si>
  <si>
    <t>34284</t>
  </si>
  <si>
    <t>SAINT-PONS-DE-THOMIERES</t>
  </si>
  <si>
    <t>34285</t>
  </si>
  <si>
    <t>SAINT-PONS-DE-MAUCHIENS</t>
  </si>
  <si>
    <t>34286</t>
  </si>
  <si>
    <t>SAINT-PRIVAT</t>
  </si>
  <si>
    <t>34287</t>
  </si>
  <si>
    <t>SAINT-SATURNIN-DE-LUCIAN</t>
  </si>
  <si>
    <t>34288</t>
  </si>
  <si>
    <t>SAINT-SERIES</t>
  </si>
  <si>
    <t>34289</t>
  </si>
  <si>
    <t>SAINT-THIBERY</t>
  </si>
  <si>
    <t>34290</t>
  </si>
  <si>
    <t>SAINT-VINCENT-DE-BARBEYRARGUES</t>
  </si>
  <si>
    <t>34291</t>
  </si>
  <si>
    <t>SAINT-VINCENT-D'OLARGUES</t>
  </si>
  <si>
    <t>34292</t>
  </si>
  <si>
    <t>SALASC</t>
  </si>
  <si>
    <t>34293</t>
  </si>
  <si>
    <t>SALVETAT-SUR-AGOUT</t>
  </si>
  <si>
    <t>34294</t>
  </si>
  <si>
    <t>SATURARGUES</t>
  </si>
  <si>
    <t>34295</t>
  </si>
  <si>
    <t>SAUSSAN</t>
  </si>
  <si>
    <t>34296</t>
  </si>
  <si>
    <t>SAUSSINES</t>
  </si>
  <si>
    <t>34297</t>
  </si>
  <si>
    <t>SAUTEYRARGUES</t>
  </si>
  <si>
    <t>34298</t>
  </si>
  <si>
    <t>SAUVIAN</t>
  </si>
  <si>
    <t>34299</t>
  </si>
  <si>
    <t>SERIGNAN</t>
  </si>
  <si>
    <t>34300</t>
  </si>
  <si>
    <t>SERVIAN</t>
  </si>
  <si>
    <t>34301</t>
  </si>
  <si>
    <t>SETE</t>
  </si>
  <si>
    <t>34302</t>
  </si>
  <si>
    <t>SIRAN</t>
  </si>
  <si>
    <t>34303</t>
  </si>
  <si>
    <t>SORBS</t>
  </si>
  <si>
    <t>34304</t>
  </si>
  <si>
    <t>SOUBES</t>
  </si>
  <si>
    <t>34305</t>
  </si>
  <si>
    <t>SOULIE</t>
  </si>
  <si>
    <t>34306</t>
  </si>
  <si>
    <t>SOUMONT</t>
  </si>
  <si>
    <t>34307</t>
  </si>
  <si>
    <t>SUSSARGUES</t>
  </si>
  <si>
    <t>34308</t>
  </si>
  <si>
    <t>TAUSSAC-LA-BILLIERE</t>
  </si>
  <si>
    <t>34309</t>
  </si>
  <si>
    <t>TEYRAN</t>
  </si>
  <si>
    <t>34310</t>
  </si>
  <si>
    <t>THEZAN-LES-BEZIERS</t>
  </si>
  <si>
    <t>34311</t>
  </si>
  <si>
    <t>TOURBES</t>
  </si>
  <si>
    <t>34312</t>
  </si>
  <si>
    <t>TOUR-SUR-ORB</t>
  </si>
  <si>
    <t>34313</t>
  </si>
  <si>
    <t>TRESSAN</t>
  </si>
  <si>
    <t>34314</t>
  </si>
  <si>
    <t>TRIADOU</t>
  </si>
  <si>
    <t>34315</t>
  </si>
  <si>
    <t>USCLAS-D-HERAULT</t>
  </si>
  <si>
    <t>34316</t>
  </si>
  <si>
    <t>USCLAS-DU-BOSC</t>
  </si>
  <si>
    <t>34317</t>
  </si>
  <si>
    <t>VACQUERIE-ET-SAINT-MARTIN-DE-CASTRIES</t>
  </si>
  <si>
    <t>34318</t>
  </si>
  <si>
    <t>VACQUIERES</t>
  </si>
  <si>
    <t>34319</t>
  </si>
  <si>
    <t>VAILHAN</t>
  </si>
  <si>
    <t>34320</t>
  </si>
  <si>
    <t>VAILHAUQUES</t>
  </si>
  <si>
    <t>34321</t>
  </si>
  <si>
    <t>VALERGUES</t>
  </si>
  <si>
    <t>34322</t>
  </si>
  <si>
    <t>VALFLAUNES</t>
  </si>
  <si>
    <t>34323</t>
  </si>
  <si>
    <t>VALMASCLE</t>
  </si>
  <si>
    <t>34324</t>
  </si>
  <si>
    <t>VALRAS-PLAGE</t>
  </si>
  <si>
    <t>34325</t>
  </si>
  <si>
    <t>VALROS</t>
  </si>
  <si>
    <t>34326</t>
  </si>
  <si>
    <t>VELIEUX</t>
  </si>
  <si>
    <t>34327</t>
  </si>
  <si>
    <t>VENDARGUES</t>
  </si>
  <si>
    <t>34328</t>
  </si>
  <si>
    <t>VENDEMIAN</t>
  </si>
  <si>
    <t>34329</t>
  </si>
  <si>
    <t>VENDRES</t>
  </si>
  <si>
    <t>34331</t>
  </si>
  <si>
    <t>VERRERIES-DE-MOUSSANS</t>
  </si>
  <si>
    <t>34332</t>
  </si>
  <si>
    <t>VIAS</t>
  </si>
  <si>
    <t>34333</t>
  </si>
  <si>
    <t>VIC-LA-GARDIOLE</t>
  </si>
  <si>
    <t>34334</t>
  </si>
  <si>
    <t>VIEUSSAN</t>
  </si>
  <si>
    <t>34335</t>
  </si>
  <si>
    <t>VILLEMAGNE-L'ARGENTIERE</t>
  </si>
  <si>
    <t>34336</t>
  </si>
  <si>
    <t>VILLENEUVE-LES-BEZIERS</t>
  </si>
  <si>
    <t>34337</t>
  </si>
  <si>
    <t>VILLENEUVE-LES-MAGUELONE</t>
  </si>
  <si>
    <t>34338</t>
  </si>
  <si>
    <t>VILLENEUVETTE</t>
  </si>
  <si>
    <t>34339</t>
  </si>
  <si>
    <t>VILLESPASSANS</t>
  </si>
  <si>
    <t>34340</t>
  </si>
  <si>
    <t>VILLETELLE</t>
  </si>
  <si>
    <t>34341</t>
  </si>
  <si>
    <t>VILLEVEYRAC</t>
  </si>
  <si>
    <t>34342</t>
  </si>
  <si>
    <t>VIOLS-EN-LAVAL</t>
  </si>
  <si>
    <t>34343</t>
  </si>
  <si>
    <t>VIOLS-LE-FORT</t>
  </si>
  <si>
    <t>34344</t>
  </si>
  <si>
    <t>GRANDE-MOTTE</t>
  </si>
  <si>
    <t>48001</t>
  </si>
  <si>
    <t>ALBARET-LE-COMTAL</t>
  </si>
  <si>
    <t>48002</t>
  </si>
  <si>
    <t>ALBARET-SAINTE-MARIE</t>
  </si>
  <si>
    <t>48003</t>
  </si>
  <si>
    <t>ALLENC</t>
  </si>
  <si>
    <t>48004</t>
  </si>
  <si>
    <t>ALTIER</t>
  </si>
  <si>
    <t>48005</t>
  </si>
  <si>
    <t>ANTRENAS</t>
  </si>
  <si>
    <t>48007</t>
  </si>
  <si>
    <t>ARZENC-D'APCHER</t>
  </si>
  <si>
    <t>48008</t>
  </si>
  <si>
    <t>ARZENC-DE-RANDON</t>
  </si>
  <si>
    <t>48009</t>
  </si>
  <si>
    <t>PEYRE-EN-AUBRAC</t>
  </si>
  <si>
    <t>48010</t>
  </si>
  <si>
    <t>AUROUX</t>
  </si>
  <si>
    <t>48012</t>
  </si>
  <si>
    <t>MONTS-VERTS</t>
  </si>
  <si>
    <t>48013</t>
  </si>
  <si>
    <t>BADAROUX</t>
  </si>
  <si>
    <t>48015</t>
  </si>
  <si>
    <t>PIED-DE-BORNE</t>
  </si>
  <si>
    <t>48016</t>
  </si>
  <si>
    <t>BALSIEGES</t>
  </si>
  <si>
    <t>48017</t>
  </si>
  <si>
    <t>BANASSAC-CANILHAC</t>
  </si>
  <si>
    <t>48018</t>
  </si>
  <si>
    <t>48019</t>
  </si>
  <si>
    <t>BARRE-DES-CEVENNES</t>
  </si>
  <si>
    <t>48020</t>
  </si>
  <si>
    <t>BASSURELS</t>
  </si>
  <si>
    <t>48021</t>
  </si>
  <si>
    <t>BASTIDE-PUYLAURENT</t>
  </si>
  <si>
    <t>48025</t>
  </si>
  <si>
    <t>BESSONS</t>
  </si>
  <si>
    <t>48026</t>
  </si>
  <si>
    <t>BLAVIGNAC</t>
  </si>
  <si>
    <t>48027</t>
  </si>
  <si>
    <t>MONT-LOZERE-ET-GOULET</t>
  </si>
  <si>
    <t>48028</t>
  </si>
  <si>
    <t>BONDONS</t>
  </si>
  <si>
    <t>48029</t>
  </si>
  <si>
    <t>BORN</t>
  </si>
  <si>
    <t>48030</t>
  </si>
  <si>
    <t>BRENOUX</t>
  </si>
  <si>
    <t>48031</t>
  </si>
  <si>
    <t>BRION</t>
  </si>
  <si>
    <t>48032</t>
  </si>
  <si>
    <t>BUISSON</t>
  </si>
  <si>
    <t>48034</t>
  </si>
  <si>
    <t>CANOURGUE</t>
  </si>
  <si>
    <t>48036</t>
  </si>
  <si>
    <t>CASSAGNAS</t>
  </si>
  <si>
    <t>48037</t>
  </si>
  <si>
    <t>CHADENET</t>
  </si>
  <si>
    <t>48038</t>
  </si>
  <si>
    <t>CHAMBON-LE-CHATEAU</t>
  </si>
  <si>
    <t>48039</t>
  </si>
  <si>
    <t>CHANAC</t>
  </si>
  <si>
    <t>48041</t>
  </si>
  <si>
    <t>CHASTANIER</t>
  </si>
  <si>
    <t>48042</t>
  </si>
  <si>
    <t>CHASTEL-NOUVEL</t>
  </si>
  <si>
    <t>48043</t>
  </si>
  <si>
    <t>CHATEAUNEUF-DE-RANDON</t>
  </si>
  <si>
    <t>48044</t>
  </si>
  <si>
    <t>CHAUCHAILLES</t>
  </si>
  <si>
    <t>48045</t>
  </si>
  <si>
    <t>CHAUDEYRAC</t>
  </si>
  <si>
    <t>48046</t>
  </si>
  <si>
    <t>CHAULHAC</t>
  </si>
  <si>
    <t>48048</t>
  </si>
  <si>
    <t>CHEYLARD-L'EVEQUE</t>
  </si>
  <si>
    <t>48050</t>
  </si>
  <si>
    <t>BEDOUES-COCURES</t>
  </si>
  <si>
    <t>48051</t>
  </si>
  <si>
    <t>COLLET-DE-DEZE</t>
  </si>
  <si>
    <t>48053</t>
  </si>
  <si>
    <t>CUBIERES</t>
  </si>
  <si>
    <t>48054</t>
  </si>
  <si>
    <t>CUBIERETTES</t>
  </si>
  <si>
    <t>48055</t>
  </si>
  <si>
    <t>CULTURES</t>
  </si>
  <si>
    <t>48056</t>
  </si>
  <si>
    <t>ESCLANEDES</t>
  </si>
  <si>
    <t>48058</t>
  </si>
  <si>
    <t>FAGE-MONTIVERNOUX</t>
  </si>
  <si>
    <t>48059</t>
  </si>
  <si>
    <t>FAGE-SAINT-JULIEN</t>
  </si>
  <si>
    <t>48061</t>
  </si>
  <si>
    <t>FLORAC-TROIS-RIVIERES</t>
  </si>
  <si>
    <t>48063</t>
  </si>
  <si>
    <t>FONTANS</t>
  </si>
  <si>
    <t>48064</t>
  </si>
  <si>
    <t>FOURNELS</t>
  </si>
  <si>
    <t>48065</t>
  </si>
  <si>
    <t>FRAISSINET-DE-FOURQUES</t>
  </si>
  <si>
    <t>48067</t>
  </si>
  <si>
    <t>GABRIAC</t>
  </si>
  <si>
    <t>48068</t>
  </si>
  <si>
    <t>GABRIAS</t>
  </si>
  <si>
    <t>48069</t>
  </si>
  <si>
    <t>GATUZIERES</t>
  </si>
  <si>
    <t>48070</t>
  </si>
  <si>
    <t>GRANDRIEU</t>
  </si>
  <si>
    <t>48071</t>
  </si>
  <si>
    <t>GRANDVALS</t>
  </si>
  <si>
    <t>48072</t>
  </si>
  <si>
    <t>GREZES</t>
  </si>
  <si>
    <t>48073</t>
  </si>
  <si>
    <t>HERMAUX</t>
  </si>
  <si>
    <t>48074</t>
  </si>
  <si>
    <t>HURES-LA-PARADE</t>
  </si>
  <si>
    <t>48075</t>
  </si>
  <si>
    <t>ISPAGNAC</t>
  </si>
  <si>
    <t>48077</t>
  </si>
  <si>
    <t>JULIANGES</t>
  </si>
  <si>
    <t>48079</t>
  </si>
  <si>
    <t>LAJO</t>
  </si>
  <si>
    <t>48080</t>
  </si>
  <si>
    <t>LANGOGNE</t>
  </si>
  <si>
    <t>48081</t>
  </si>
  <si>
    <t>48082</t>
  </si>
  <si>
    <t>LAUBERT</t>
  </si>
  <si>
    <t>48083</t>
  </si>
  <si>
    <t>LAUBIES</t>
  </si>
  <si>
    <t>48085</t>
  </si>
  <si>
    <t>LAVAL-DU-TARN</t>
  </si>
  <si>
    <t>48086</t>
  </si>
  <si>
    <t>LUC</t>
  </si>
  <si>
    <t>48087</t>
  </si>
  <si>
    <t>PRINSUEJOLS-MALBOUZON</t>
  </si>
  <si>
    <t>48088</t>
  </si>
  <si>
    <t>MALENE</t>
  </si>
  <si>
    <t>48089</t>
  </si>
  <si>
    <t>MALZIEU-FORAIN</t>
  </si>
  <si>
    <t>48090</t>
  </si>
  <si>
    <t>MALZIEU-VILLE</t>
  </si>
  <si>
    <t>48091</t>
  </si>
  <si>
    <t>MARCHASTEL</t>
  </si>
  <si>
    <t>48092</t>
  </si>
  <si>
    <t>MARVEJOLS</t>
  </si>
  <si>
    <t>48094</t>
  </si>
  <si>
    <t>MASSEGROS-CAUSSES-GORGES</t>
  </si>
  <si>
    <t>48095</t>
  </si>
  <si>
    <t>MENDE</t>
  </si>
  <si>
    <t>48096</t>
  </si>
  <si>
    <t>MEYRUEIS</t>
  </si>
  <si>
    <t>48097</t>
  </si>
  <si>
    <t>MOISSAC-VALLEE-FRANCAISE</t>
  </si>
  <si>
    <t>48098</t>
  </si>
  <si>
    <t>MOLEZON</t>
  </si>
  <si>
    <t>48099</t>
  </si>
  <si>
    <t>BOURGS-SUR-COLAGNE</t>
  </si>
  <si>
    <t>48100</t>
  </si>
  <si>
    <t>MONTBEL</t>
  </si>
  <si>
    <t>48103</t>
  </si>
  <si>
    <t>MONTRODAT</t>
  </si>
  <si>
    <t>48104</t>
  </si>
  <si>
    <t>NASBINALS</t>
  </si>
  <si>
    <t>48105</t>
  </si>
  <si>
    <t>NAUSSAC-FONTANES</t>
  </si>
  <si>
    <t>48106</t>
  </si>
  <si>
    <t>NOALHAC</t>
  </si>
  <si>
    <t>48107</t>
  </si>
  <si>
    <t>PALHERS</t>
  </si>
  <si>
    <t>48108</t>
  </si>
  <si>
    <t>PANOUSE</t>
  </si>
  <si>
    <t>48110</t>
  </si>
  <si>
    <t>PAULHAC-EN-MARGERIDE</t>
  </si>
  <si>
    <t>48111</t>
  </si>
  <si>
    <t>PELOUSE</t>
  </si>
  <si>
    <t>48112</t>
  </si>
  <si>
    <t>PIERREFICHE</t>
  </si>
  <si>
    <t>48115</t>
  </si>
  <si>
    <t>POMPIDOU</t>
  </si>
  <si>
    <t>48116</t>
  </si>
  <si>
    <t>PONT-DE-MONTVERT---SUD-MONT-LOZERE</t>
  </si>
  <si>
    <t>48117</t>
  </si>
  <si>
    <t>POURCHARESSES</t>
  </si>
  <si>
    <t>48119</t>
  </si>
  <si>
    <t>PREVENCHERES</t>
  </si>
  <si>
    <t>48121</t>
  </si>
  <si>
    <t>PRUNIERES</t>
  </si>
  <si>
    <t>48123</t>
  </si>
  <si>
    <t>RECOULES-D'AUBRAC</t>
  </si>
  <si>
    <t>48124</t>
  </si>
  <si>
    <t>RECOULES-DE-FUMAS</t>
  </si>
  <si>
    <t>48126</t>
  </si>
  <si>
    <t>RIBENNES</t>
  </si>
  <si>
    <t>48127</t>
  </si>
  <si>
    <t>RIEUTORT-DE-RANDON</t>
  </si>
  <si>
    <t>48128</t>
  </si>
  <si>
    <t>RIMEIZE</t>
  </si>
  <si>
    <t>48129</t>
  </si>
  <si>
    <t>ROCLES</t>
  </si>
  <si>
    <t>48130</t>
  </si>
  <si>
    <t>ROUSSES</t>
  </si>
  <si>
    <t>48131</t>
  </si>
  <si>
    <t>ROZIER</t>
  </si>
  <si>
    <t>48132</t>
  </si>
  <si>
    <t>SAINT-ALBAN-SUR-LIMAGNOLE</t>
  </si>
  <si>
    <t>48135</t>
  </si>
  <si>
    <t>SAINT-ANDRE-CAPCEZE</t>
  </si>
  <si>
    <t>48136</t>
  </si>
  <si>
    <t>SAINT-ANDRE-DE-LANCIZE</t>
  </si>
  <si>
    <t>48137</t>
  </si>
  <si>
    <t>SAINT-BAUZILE</t>
  </si>
  <si>
    <t>48138</t>
  </si>
  <si>
    <t>SAINT-BONNET-DE-CHIRAC</t>
  </si>
  <si>
    <t>48139</t>
  </si>
  <si>
    <t>SAINT-BONNET-LAVAL</t>
  </si>
  <si>
    <t>48140</t>
  </si>
  <si>
    <t>SAINT-CHELY-D'APCHER</t>
  </si>
  <si>
    <t>48141</t>
  </si>
  <si>
    <t>MAS-SAINT-CHELY</t>
  </si>
  <si>
    <t>48144</t>
  </si>
  <si>
    <t>SAINTE-CROIX-VALLEE-FRANCAISE</t>
  </si>
  <si>
    <t>48145</t>
  </si>
  <si>
    <t>SAINT-DENIS-EN-MARGERIDE</t>
  </si>
  <si>
    <t>48146</t>
  </si>
  <si>
    <t>GORGES-DU-TARN-CAUSSES</t>
  </si>
  <si>
    <t>48147</t>
  </si>
  <si>
    <t>SAINT-ETIENNE-DU-VALDONNEZ</t>
  </si>
  <si>
    <t>48148</t>
  </si>
  <si>
    <t>SAINT-ETIENNE-VALLEE-FRANCAISE</t>
  </si>
  <si>
    <t>48149</t>
  </si>
  <si>
    <t>48150</t>
  </si>
  <si>
    <t>SAINT-FLOUR-DE-MERCOIRE</t>
  </si>
  <si>
    <t>48151</t>
  </si>
  <si>
    <t>SAINT-FREZAL-D'ALBUGES</t>
  </si>
  <si>
    <t>48152</t>
  </si>
  <si>
    <t>VENTALON-EN-CEVENNES</t>
  </si>
  <si>
    <t>48153</t>
  </si>
  <si>
    <t>SAINT-GAL</t>
  </si>
  <si>
    <t>48155</t>
  </si>
  <si>
    <t>SAINT-GERMAIN-DE-CALBERTE</t>
  </si>
  <si>
    <t>48156</t>
  </si>
  <si>
    <t>SAINT-GERMAIN-DU-TEIL</t>
  </si>
  <si>
    <t>48157</t>
  </si>
  <si>
    <t>SAINTE-HELENE</t>
  </si>
  <si>
    <t>48158</t>
  </si>
  <si>
    <t>SAINT-HILAIRE-DE-LAVIT</t>
  </si>
  <si>
    <t>48160</t>
  </si>
  <si>
    <t>SAINT-JEAN-LA-FOUILLOUSE</t>
  </si>
  <si>
    <t>48161</t>
  </si>
  <si>
    <t>SAINT-JUERY</t>
  </si>
  <si>
    <t>48163</t>
  </si>
  <si>
    <t>SAINT-JULIEN-DES-POINTS</t>
  </si>
  <si>
    <t>48165</t>
  </si>
  <si>
    <t>SAINT-LAURENT-DE-MURET</t>
  </si>
  <si>
    <t>48166</t>
  </si>
  <si>
    <t>CANS-ET-CEVENNES</t>
  </si>
  <si>
    <t>48167</t>
  </si>
  <si>
    <t>SAINT-LAURENT-DE-VEYRES</t>
  </si>
  <si>
    <t>48168</t>
  </si>
  <si>
    <t>SAINT-LEGER-DE-PEYRE</t>
  </si>
  <si>
    <t>48169</t>
  </si>
  <si>
    <t>SAINT-LEGER-DU-MALZIEU</t>
  </si>
  <si>
    <t>48170</t>
  </si>
  <si>
    <t>SAINT-MARTIN-DE-BOUBAUX</t>
  </si>
  <si>
    <t>48171</t>
  </si>
  <si>
    <t>SAINT-MARTIN-DE-LANSUSCLE</t>
  </si>
  <si>
    <t>48173</t>
  </si>
  <si>
    <t>SAINT-MICHEL-DE-DEZE</t>
  </si>
  <si>
    <t>48174</t>
  </si>
  <si>
    <t>SAINT-PAUL-LE-FROID</t>
  </si>
  <si>
    <t>48175</t>
  </si>
  <si>
    <t>SAINT-PIERRE-DE-NOGARET</t>
  </si>
  <si>
    <t>48176</t>
  </si>
  <si>
    <t>SAINT-PIERRE-DES-TRIPIERS</t>
  </si>
  <si>
    <t>48177</t>
  </si>
  <si>
    <t>SAINT-PIERRE-LE-VIEUX</t>
  </si>
  <si>
    <t>48178</t>
  </si>
  <si>
    <t>SAINT-PRIVAT-DE-VALLONGUE</t>
  </si>
  <si>
    <t>48179</t>
  </si>
  <si>
    <t>SAINT-PRIVAT-DU-FAU</t>
  </si>
  <si>
    <t>48181</t>
  </si>
  <si>
    <t>SAINT-SATURNIN</t>
  </si>
  <si>
    <t>48182</t>
  </si>
  <si>
    <t>SAINT-SAUVEUR-DE-GINESTOUX</t>
  </si>
  <si>
    <t>48185</t>
  </si>
  <si>
    <t>SALELLES</t>
  </si>
  <si>
    <t>48187</t>
  </si>
  <si>
    <t>SALCES</t>
  </si>
  <si>
    <t>48188</t>
  </si>
  <si>
    <t>SERVERETTE</t>
  </si>
  <si>
    <t>48190</t>
  </si>
  <si>
    <t>48191</t>
  </si>
  <si>
    <t>TIEULE</t>
  </si>
  <si>
    <t>48192</t>
  </si>
  <si>
    <t>TRELANS</t>
  </si>
  <si>
    <t>48193</t>
  </si>
  <si>
    <t>VEBRON</t>
  </si>
  <si>
    <t>48194</t>
  </si>
  <si>
    <t>VIALAS</t>
  </si>
  <si>
    <t>48198</t>
  </si>
  <si>
    <t>Zone installation</t>
  </si>
  <si>
    <t>Département</t>
  </si>
  <si>
    <t>DEPARTEMENT</t>
  </si>
  <si>
    <t>AIGUES-VIVES</t>
  </si>
  <si>
    <t>CANET</t>
  </si>
  <si>
    <t>CAZILHAC</t>
  </si>
  <si>
    <t>MONS</t>
  </si>
  <si>
    <t>CASSAGNOLES</t>
  </si>
  <si>
    <t>JONQUIERES</t>
  </si>
  <si>
    <t>LAVALETTE</t>
  </si>
  <si>
    <t>PEYROLLES</t>
  </si>
  <si>
    <t>SAINT-DENIS</t>
  </si>
  <si>
    <t>SAINTE-EULALIE</t>
  </si>
  <si>
    <t>TERMES</t>
  </si>
  <si>
    <t>VILLEFORT</t>
  </si>
  <si>
    <t>BARJAC</t>
  </si>
  <si>
    <t>CABRIERES</t>
  </si>
  <si>
    <t>CROS</t>
  </si>
  <si>
    <t>FONTANES</t>
  </si>
  <si>
    <t>LANUEJOLS</t>
  </si>
  <si>
    <t>PLANS</t>
  </si>
  <si>
    <t>SAINT-BRES</t>
  </si>
  <si>
    <t>MONTAGNAC</t>
  </si>
  <si>
    <t>x</t>
  </si>
  <si>
    <t>AGASSAC</t>
  </si>
  <si>
    <t>AIGNES</t>
  </si>
  <si>
    <t>AIGREFEUILLE</t>
  </si>
  <si>
    <t>ALAN</t>
  </si>
  <si>
    <t>ALBIAC</t>
  </si>
  <si>
    <t>AMBAX</t>
  </si>
  <si>
    <t>ANAN</t>
  </si>
  <si>
    <t>ANTICHAN-DE-FRONTIGNES</t>
  </si>
  <si>
    <t>ANTIGNAC</t>
  </si>
  <si>
    <t>ARBAS</t>
  </si>
  <si>
    <t>ARBON</t>
  </si>
  <si>
    <t>ARDIEGE</t>
  </si>
  <si>
    <t>ARGUENOS</t>
  </si>
  <si>
    <t>ARGUT-DESSOUS</t>
  </si>
  <si>
    <t>ARLOS</t>
  </si>
  <si>
    <t>ARNAUD-GUILHEM</t>
  </si>
  <si>
    <t>ARTIGUE</t>
  </si>
  <si>
    <t>ASPET</t>
  </si>
  <si>
    <t>ASPRET-SARRAT</t>
  </si>
  <si>
    <t>AUCAMVILLE</t>
  </si>
  <si>
    <t>AULON</t>
  </si>
  <si>
    <t>AURAGNE</t>
  </si>
  <si>
    <t>AUREVILLE</t>
  </si>
  <si>
    <t>AURIAC-SUR-VENDINELLE</t>
  </si>
  <si>
    <t>AURIBAIL</t>
  </si>
  <si>
    <t>AURIGNAC</t>
  </si>
  <si>
    <t>AURIN</t>
  </si>
  <si>
    <t>AUSSEING</t>
  </si>
  <si>
    <t>AUSSON</t>
  </si>
  <si>
    <t>AUSSONNE</t>
  </si>
  <si>
    <t>AUTERIVE</t>
  </si>
  <si>
    <t>AUZAS</t>
  </si>
  <si>
    <t>AUZEVILLE-TOLOSANE</t>
  </si>
  <si>
    <t>AUZIELLE</t>
  </si>
  <si>
    <t>AVIGNONET-LAURAGAIS</t>
  </si>
  <si>
    <t>AYGUESVIVES</t>
  </si>
  <si>
    <t>AZAS</t>
  </si>
  <si>
    <t>BACHAS</t>
  </si>
  <si>
    <t>BACHOS</t>
  </si>
  <si>
    <t>BAGIRY</t>
  </si>
  <si>
    <t>BAGNERES-DE-LUCHON</t>
  </si>
  <si>
    <t>BALESTA</t>
  </si>
  <si>
    <t>BALMA</t>
  </si>
  <si>
    <t>BARBAZAN</t>
  </si>
  <si>
    <t>BAREN</t>
  </si>
  <si>
    <t>BAX</t>
  </si>
  <si>
    <t>BAZIEGE</t>
  </si>
  <si>
    <t>BAZUS</t>
  </si>
  <si>
    <t>BEAUCHALOT</t>
  </si>
  <si>
    <t>BEAUMONT-SUR-LEZE</t>
  </si>
  <si>
    <t>BEAUPUY</t>
  </si>
  <si>
    <t>BEAUTEVILLE</t>
  </si>
  <si>
    <t>BEAUVILLE</t>
  </si>
  <si>
    <t>BEAUZELLE</t>
  </si>
  <si>
    <t>BELBERAUD</t>
  </si>
  <si>
    <t>BELBEZE-DE-LAURAGAIS</t>
  </si>
  <si>
    <t>BELESTA-EN-LAURAGAIS</t>
  </si>
  <si>
    <t>BELLEGARDE-SAINTE-MARIE</t>
  </si>
  <si>
    <t>BELLESSERRE</t>
  </si>
  <si>
    <t>BENQUE</t>
  </si>
  <si>
    <t>BENQUE-DESSOUS-ET-DESSUS</t>
  </si>
  <si>
    <t>BERAT</t>
  </si>
  <si>
    <t>BESSIERES</t>
  </si>
  <si>
    <t>BEZINS-GARRAUX</t>
  </si>
  <si>
    <t>BILLIERE</t>
  </si>
  <si>
    <t>BINOS</t>
  </si>
  <si>
    <t>BLAGNAC</t>
  </si>
  <si>
    <t>BLAJAN</t>
  </si>
  <si>
    <t>BOIS-DE-LA-PIERRE</t>
  </si>
  <si>
    <t>BOISSEDE</t>
  </si>
  <si>
    <t>BONDIGOUX</t>
  </si>
  <si>
    <t>BONREPOS-RIQUET</t>
  </si>
  <si>
    <t>BONREPOS-SUR-AUSSONNELLE</t>
  </si>
  <si>
    <t>BORDES-DE-RIVIERE</t>
  </si>
  <si>
    <t>BOUDRAC</t>
  </si>
  <si>
    <t>BOULOC</t>
  </si>
  <si>
    <t>BOULOGNE-SUR-GESSE</t>
  </si>
  <si>
    <t>BOURG-D'OUEIL</t>
  </si>
  <si>
    <t>BOURG-SAINT-BERNARD</t>
  </si>
  <si>
    <t>BOUSSAN</t>
  </si>
  <si>
    <t>BOUSSENS</t>
  </si>
  <si>
    <t>BOUTX</t>
  </si>
  <si>
    <t>BOUZIN</t>
  </si>
  <si>
    <t>BRAGAYRAC</t>
  </si>
  <si>
    <t>BRAX</t>
  </si>
  <si>
    <t>BRETX</t>
  </si>
  <si>
    <t>BRIGNEMONT</t>
  </si>
  <si>
    <t>BRUGUIERES</t>
  </si>
  <si>
    <t>BURGALAYS</t>
  </si>
  <si>
    <t>BUZET-SUR-TARN</t>
  </si>
  <si>
    <t>CABANAC-CAZAUX</t>
  </si>
  <si>
    <t>CABANAC-SEGUENVILLE</t>
  </si>
  <si>
    <t>CADOURS</t>
  </si>
  <si>
    <t>CAIGNAC</t>
  </si>
  <si>
    <t>CALMONT</t>
  </si>
  <si>
    <t>CAMBERNARD</t>
  </si>
  <si>
    <t>CAMBIAC</t>
  </si>
  <si>
    <t>CANENS</t>
  </si>
  <si>
    <t>CAPENS</t>
  </si>
  <si>
    <t>CARAGOUDES</t>
  </si>
  <si>
    <t>CARAMAN</t>
  </si>
  <si>
    <t>CARBONNE</t>
  </si>
  <si>
    <t>CARDEILHAC</t>
  </si>
  <si>
    <t>CASSAGNABERE-TOURNAS</t>
  </si>
  <si>
    <t>CASSAGNE</t>
  </si>
  <si>
    <t>CASTAGNAC</t>
  </si>
  <si>
    <t>CASTAGNEDE</t>
  </si>
  <si>
    <t>CASTANET-TOLOSAN</t>
  </si>
  <si>
    <t>CASTELBIAGUE</t>
  </si>
  <si>
    <t>CASTELGAILLARD</t>
  </si>
  <si>
    <t>CASTELGINEST</t>
  </si>
  <si>
    <t>CASTELMAUROU</t>
  </si>
  <si>
    <t>CASTELNAU-D'ESTRETEFONDS</t>
  </si>
  <si>
    <t>CASTELNAU-PICAMPEAU</t>
  </si>
  <si>
    <t>CASTERA-VIGNOLES</t>
  </si>
  <si>
    <t>CASTIES-LABRANDE</t>
  </si>
  <si>
    <t>CASTILLON-DE-LARBOUST</t>
  </si>
  <si>
    <t>CASTILLON-DE-SAINT-MARTORY</t>
  </si>
  <si>
    <t>CATHERVIELLE</t>
  </si>
  <si>
    <t>CAUBIAC</t>
  </si>
  <si>
    <t>CAUBOUS</t>
  </si>
  <si>
    <t>CAUJAC</t>
  </si>
  <si>
    <t>CAZAC</t>
  </si>
  <si>
    <t>CAZARILH-LASPENES</t>
  </si>
  <si>
    <t>CAZARIL-TAMBOURES</t>
  </si>
  <si>
    <t>CAZAUNOUS</t>
  </si>
  <si>
    <t>CAZAUX-LAYRISSE</t>
  </si>
  <si>
    <t>CAZEAUX-DE-LARBOUST</t>
  </si>
  <si>
    <t>CAZENEUVE-MONTAUT</t>
  </si>
  <si>
    <t>CAZERES</t>
  </si>
  <si>
    <t>CEPET</t>
  </si>
  <si>
    <t>CESSALES</t>
  </si>
  <si>
    <t>CHARLAS</t>
  </si>
  <si>
    <t>CHAUM</t>
  </si>
  <si>
    <t>CHEIN-DESSUS</t>
  </si>
  <si>
    <t>CIADOUX</t>
  </si>
  <si>
    <t>CIER-DE-LUCHON</t>
  </si>
  <si>
    <t>CIER-DE-RIVIERE</t>
  </si>
  <si>
    <t>CIERP-GAUD</t>
  </si>
  <si>
    <t>CINTEGABELLE</t>
  </si>
  <si>
    <t>CIRES</t>
  </si>
  <si>
    <t>CLARAC</t>
  </si>
  <si>
    <t>CLERMONT-LE-FORT</t>
  </si>
  <si>
    <t>COLOMIERS</t>
  </si>
  <si>
    <t>CORNEBARRIEU</t>
  </si>
  <si>
    <t>CORRONSAC</t>
  </si>
  <si>
    <t>COUEILLES</t>
  </si>
  <si>
    <t>COULADERE</t>
  </si>
  <si>
    <t>COURET</t>
  </si>
  <si>
    <t>COX</t>
  </si>
  <si>
    <t>CUGNAUX</t>
  </si>
  <si>
    <t>CUGURON</t>
  </si>
  <si>
    <t>DAUX</t>
  </si>
  <si>
    <t>DEYME</t>
  </si>
  <si>
    <t>DONNEVILLE</t>
  </si>
  <si>
    <t>DREMIL-LAFAGE</t>
  </si>
  <si>
    <t>DRUDAS</t>
  </si>
  <si>
    <t>EAUNES</t>
  </si>
  <si>
    <t>EMPEAUX</t>
  </si>
  <si>
    <t>ENCAUSSE-LES-THERMES</t>
  </si>
  <si>
    <t>EOUX</t>
  </si>
  <si>
    <t>ESCALQUENS</t>
  </si>
  <si>
    <t>ESCANECRABE</t>
  </si>
  <si>
    <t>ESCOULIS</t>
  </si>
  <si>
    <t>ESPANES</t>
  </si>
  <si>
    <t>ESPARRON</t>
  </si>
  <si>
    <t>ESPERCE</t>
  </si>
  <si>
    <t>ESTADENS</t>
  </si>
  <si>
    <t>ESTANCARBON</t>
  </si>
  <si>
    <t>ESTENOS</t>
  </si>
  <si>
    <t>EUP</t>
  </si>
  <si>
    <t>FABAS</t>
  </si>
  <si>
    <t>FALGA</t>
  </si>
  <si>
    <t>FENOUILLET</t>
  </si>
  <si>
    <t>FIGAROL</t>
  </si>
  <si>
    <t>FLOURENS</t>
  </si>
  <si>
    <t>FOLCARDE</t>
  </si>
  <si>
    <t>FONBEAUZARD</t>
  </si>
  <si>
    <t>FONSORBES</t>
  </si>
  <si>
    <t>FONTENILLES</t>
  </si>
  <si>
    <t>FORGUES</t>
  </si>
  <si>
    <t>FOUGARON</t>
  </si>
  <si>
    <t>FOURQUEVAUX</t>
  </si>
  <si>
    <t>FRANCARVILLE</t>
  </si>
  <si>
    <t>FRANCAZAL</t>
  </si>
  <si>
    <t>FRANCON</t>
  </si>
  <si>
    <t>FRANQUEVIELLE</t>
  </si>
  <si>
    <t>FRONSAC</t>
  </si>
  <si>
    <t>FRONTIGNAN-DE-COMMINGES</t>
  </si>
  <si>
    <t>FRONTIGNAN-SAVES</t>
  </si>
  <si>
    <t>FRONTON</t>
  </si>
  <si>
    <t>FROUZINS</t>
  </si>
  <si>
    <t>FUSTIGNAC</t>
  </si>
  <si>
    <t>GAGNAC-SUR-GARONNE</t>
  </si>
  <si>
    <t>GAILLAC-TOULZA</t>
  </si>
  <si>
    <t>GALIE</t>
  </si>
  <si>
    <t>GANTIES</t>
  </si>
  <si>
    <t>GARAC</t>
  </si>
  <si>
    <t>GARDOUCH</t>
  </si>
  <si>
    <t>GARGAS</t>
  </si>
  <si>
    <t>GARIDECH</t>
  </si>
  <si>
    <t>GARIN</t>
  </si>
  <si>
    <t>GAURE</t>
  </si>
  <si>
    <t>GEMIL</t>
  </si>
  <si>
    <t>GENOS</t>
  </si>
  <si>
    <t>GENSAC-DE-BOULOGNE</t>
  </si>
  <si>
    <t>GENSAC-SUR-GARONNE</t>
  </si>
  <si>
    <t>GIBEL</t>
  </si>
  <si>
    <t>GOUAUX-DE-LARBOUST</t>
  </si>
  <si>
    <t>GOUAUX-DE-LUCHON</t>
  </si>
  <si>
    <t>GOUDEX</t>
  </si>
  <si>
    <t>GOURDAN-POLIGNAN</t>
  </si>
  <si>
    <t>GOUTEVERNISSE</t>
  </si>
  <si>
    <t>GOUZENS</t>
  </si>
  <si>
    <t>GOYRANS</t>
  </si>
  <si>
    <t>GRAGNAGUE</t>
  </si>
  <si>
    <t>GRATENS</t>
  </si>
  <si>
    <t>GRATENTOUR</t>
  </si>
  <si>
    <t>GRAZAC</t>
  </si>
  <si>
    <t>GRENADE</t>
  </si>
  <si>
    <t>GREPIAC</t>
  </si>
  <si>
    <t>GURAN</t>
  </si>
  <si>
    <t>HERRAN</t>
  </si>
  <si>
    <t>HIS</t>
  </si>
  <si>
    <t>HUOS</t>
  </si>
  <si>
    <t>ISSUS</t>
  </si>
  <si>
    <t>IZAUT-DE-L'HOTEL</t>
  </si>
  <si>
    <t>JURVIELLE</t>
  </si>
  <si>
    <t>JUZES</t>
  </si>
  <si>
    <t>JUZET-DE-LUCHON</t>
  </si>
  <si>
    <t>JUZET-D'IZAUT</t>
  </si>
  <si>
    <t xml:space="preserve">LA MAGDELAINE-SUR-TARN </t>
  </si>
  <si>
    <t>LA SALVETAT-LAURAGAIS</t>
  </si>
  <si>
    <t>LA SALVETAT-SAINT-GILLES</t>
  </si>
  <si>
    <t>LABARTHE-INARD</t>
  </si>
  <si>
    <t>LABARTHE-RIVIERE</t>
  </si>
  <si>
    <t>LABARTHE-SUR-LEZE</t>
  </si>
  <si>
    <t>LABASTIDE-BEAUVOIR</t>
  </si>
  <si>
    <t>LABASTIDE-CLERMONT</t>
  </si>
  <si>
    <t>LABASTIDE-PAUMES</t>
  </si>
  <si>
    <t>LABASTIDE-SAINT-SERNIN</t>
  </si>
  <si>
    <t>LABASTIDETTE</t>
  </si>
  <si>
    <t>LABEGE</t>
  </si>
  <si>
    <t>LABROQUERE</t>
  </si>
  <si>
    <t>LABRUYERE-DORSA</t>
  </si>
  <si>
    <t>LACAUGNE</t>
  </si>
  <si>
    <t>LACROIX-FALGARDE</t>
  </si>
  <si>
    <t>LAFFITE-TOUPIERE</t>
  </si>
  <si>
    <t>LAFITTE-VIGORDANE</t>
  </si>
  <si>
    <t>LAGARDE</t>
  </si>
  <si>
    <t>LAGARDELLE-SUR-LEZE</t>
  </si>
  <si>
    <t>LAGRACE-DIEU</t>
  </si>
  <si>
    <t>LAGRAULET-SAINT-NICOLAS</t>
  </si>
  <si>
    <t>LAHAGE</t>
  </si>
  <si>
    <t>LAHITERE</t>
  </si>
  <si>
    <t>LALOURET-LAFFITEAU</t>
  </si>
  <si>
    <t>LAMASQUERE</t>
  </si>
  <si>
    <t>LANDORTHE</t>
  </si>
  <si>
    <t>LANTA</t>
  </si>
  <si>
    <t>LAPEYRERE</t>
  </si>
  <si>
    <t>LAPEYROUSE-FOSSAT</t>
  </si>
  <si>
    <t>LARCAN</t>
  </si>
  <si>
    <t>LAREOLE</t>
  </si>
  <si>
    <t>LARRA</t>
  </si>
  <si>
    <t>LARROQUE</t>
  </si>
  <si>
    <t>LASSERRE</t>
  </si>
  <si>
    <t>LATOUE</t>
  </si>
  <si>
    <t>LATOUR</t>
  </si>
  <si>
    <t>LATRAPE</t>
  </si>
  <si>
    <t>LAUNAC</t>
  </si>
  <si>
    <t>LAUNAGUET</t>
  </si>
  <si>
    <t>LAUTIGNAC</t>
  </si>
  <si>
    <t>LAUZERVILLE</t>
  </si>
  <si>
    <t>LAVELANET-DE-COMMINGES</t>
  </si>
  <si>
    <t>LAVERNOSE-LACASSE</t>
  </si>
  <si>
    <t>LAYRAC-SUR-TARN</t>
  </si>
  <si>
    <t>LE BORN</t>
  </si>
  <si>
    <t>LE BURGAUD</t>
  </si>
  <si>
    <t>LE CABANIAL</t>
  </si>
  <si>
    <t>LE CASTERA</t>
  </si>
  <si>
    <t>LE CUING</t>
  </si>
  <si>
    <t xml:space="preserve">LE FAGET </t>
  </si>
  <si>
    <t>LE FAUGA</t>
  </si>
  <si>
    <t xml:space="preserve">LE FOUSSERET </t>
  </si>
  <si>
    <t>LE FRECHET</t>
  </si>
  <si>
    <t>LE GRES</t>
  </si>
  <si>
    <t>LE PIN-MURELET</t>
  </si>
  <si>
    <t>LE PLAN</t>
  </si>
  <si>
    <t>LECUSSAN</t>
  </si>
  <si>
    <t>LEGE</t>
  </si>
  <si>
    <t>LEGUEVIN</t>
  </si>
  <si>
    <t>LES TOURREILLES</t>
  </si>
  <si>
    <t>LESCUNS</t>
  </si>
  <si>
    <t>LESPINASSE</t>
  </si>
  <si>
    <t>LESPITEAU</t>
  </si>
  <si>
    <t>LESPUGUE</t>
  </si>
  <si>
    <t>LESTELLE-DE-SAINT-MARTORY</t>
  </si>
  <si>
    <t>LEVIGNAC</t>
  </si>
  <si>
    <t>LEZ</t>
  </si>
  <si>
    <t>LHERM</t>
  </si>
  <si>
    <t>LIEOUX</t>
  </si>
  <si>
    <t>LILHAC</t>
  </si>
  <si>
    <t xml:space="preserve">L'ISLE-EN-DODON </t>
  </si>
  <si>
    <t>LODES</t>
  </si>
  <si>
    <t>LONGAGES</t>
  </si>
  <si>
    <t>LOUBENS-LAURAGAIS</t>
  </si>
  <si>
    <t>LOUDET</t>
  </si>
  <si>
    <t>LOURDE</t>
  </si>
  <si>
    <t>LUNAX</t>
  </si>
  <si>
    <t>L'UNION</t>
  </si>
  <si>
    <t>LUSCAN</t>
  </si>
  <si>
    <t>LUSSAN-ADEILHAC</t>
  </si>
  <si>
    <t>LUX</t>
  </si>
  <si>
    <t>MAILHOLAS</t>
  </si>
  <si>
    <t>MALVEZIE</t>
  </si>
  <si>
    <t>MANCIOUX</t>
  </si>
  <si>
    <t>MANE</t>
  </si>
  <si>
    <t>MARIGNAC</t>
  </si>
  <si>
    <t>MARIGNAC-LASCLARES</t>
  </si>
  <si>
    <t>MARIGNAC-LASPEYRES</t>
  </si>
  <si>
    <t>MARLIAC</t>
  </si>
  <si>
    <t>MARQUEFAVE</t>
  </si>
  <si>
    <t>MARSOULAS</t>
  </si>
  <si>
    <t>MARTISSERRE</t>
  </si>
  <si>
    <t>MARTRES-DE-RIVIERE</t>
  </si>
  <si>
    <t>MARTRES-TOLOSANE</t>
  </si>
  <si>
    <t>MASCARVILLE</t>
  </si>
  <si>
    <t>MASSABRAC</t>
  </si>
  <si>
    <t>MAURAN</t>
  </si>
  <si>
    <t>MAUREMONT</t>
  </si>
  <si>
    <t>MAURENS</t>
  </si>
  <si>
    <t>MAURESSAC</t>
  </si>
  <si>
    <t>MAUREVILLE</t>
  </si>
  <si>
    <t>MAUVAISIN</t>
  </si>
  <si>
    <t>MAUVEZIN</t>
  </si>
  <si>
    <t>MAUZAC</t>
  </si>
  <si>
    <t>MAYREGNE</t>
  </si>
  <si>
    <t>MAZERES-SUR-SALAT</t>
  </si>
  <si>
    <t>MELLES</t>
  </si>
  <si>
    <t>MENVILLE</t>
  </si>
  <si>
    <t>MERENVIELLE</t>
  </si>
  <si>
    <t>MERVILLA</t>
  </si>
  <si>
    <t>MERVILLE</t>
  </si>
  <si>
    <t>MILHAS</t>
  </si>
  <si>
    <t>MIRAMBEAU</t>
  </si>
  <si>
    <t>MIRAMONT-DE-COMMINGES</t>
  </si>
  <si>
    <t>MIREMONT</t>
  </si>
  <si>
    <t>MIREPOIX-SUR-TARN</t>
  </si>
  <si>
    <t>MOLAS</t>
  </si>
  <si>
    <t>MONCAUP</t>
  </si>
  <si>
    <t>MONDAVEZAN</t>
  </si>
  <si>
    <t>MONDILHAN</t>
  </si>
  <si>
    <t>MONDONVILLE</t>
  </si>
  <si>
    <t>MONDOUZIL</t>
  </si>
  <si>
    <t>MONES</t>
  </si>
  <si>
    <t>MONESTROL</t>
  </si>
  <si>
    <t>MONTAIGUT-SUR-SAVE</t>
  </si>
  <si>
    <t>MONTASTRUC-DE-SALIES</t>
  </si>
  <si>
    <t>MONTASTRUC-LA-CONSEILLERE</t>
  </si>
  <si>
    <t>MONTASTRUC-SAVES</t>
  </si>
  <si>
    <t>MONTAUBAN-DE-LUCHON</t>
  </si>
  <si>
    <t>MONTAUT</t>
  </si>
  <si>
    <t>MONTBERAUD</t>
  </si>
  <si>
    <t>MONTBERNARD</t>
  </si>
  <si>
    <t>MONTBERON</t>
  </si>
  <si>
    <t>MONTBRUN-BOCAGE</t>
  </si>
  <si>
    <t>MONTBRUN-LAURAGAIS</t>
  </si>
  <si>
    <t>MONTCLAR-DE-COMMINGES</t>
  </si>
  <si>
    <t>MONTCLAR-LAURAGAIS</t>
  </si>
  <si>
    <t>MONT-DE-GALIE</t>
  </si>
  <si>
    <t>MONTEGUT-BOURJAC</t>
  </si>
  <si>
    <t>MONTEGUT-LAURAGAIS</t>
  </si>
  <si>
    <t>MONTESPAN</t>
  </si>
  <si>
    <t>MONTESQUIEU-GUITTAUT</t>
  </si>
  <si>
    <t>MONTESQUIEU-LAURAGAIS</t>
  </si>
  <si>
    <t>MONTESQUIEU-VOLVESTRE</t>
  </si>
  <si>
    <t>MONTGAILLARD-DE-SALIES</t>
  </si>
  <si>
    <t>MONTGAILLARD-LAURAGAIS</t>
  </si>
  <si>
    <t>MONTGAILLARD-SUR-SAVE</t>
  </si>
  <si>
    <t>MONTGAZIN</t>
  </si>
  <si>
    <t>MONTGEARD</t>
  </si>
  <si>
    <t>MONTGISCARD</t>
  </si>
  <si>
    <t>MONTGRAS</t>
  </si>
  <si>
    <t>MONTJOIRE</t>
  </si>
  <si>
    <t>MONTMAURIN</t>
  </si>
  <si>
    <t>MONTOULIEU-SAINT-BERNARD</t>
  </si>
  <si>
    <t>MONTOUSSIN</t>
  </si>
  <si>
    <t>MONTPITOL</t>
  </si>
  <si>
    <t>MONTRABE</t>
  </si>
  <si>
    <t>MONTREJEAU</t>
  </si>
  <si>
    <t>MONTSAUNES</t>
  </si>
  <si>
    <t>MOURVILLES-BASSES</t>
  </si>
  <si>
    <t>MOURVILLES-HAUTES</t>
  </si>
  <si>
    <t>MOUSTAJON</t>
  </si>
  <si>
    <t>MURET</t>
  </si>
  <si>
    <t>NAILLOUX</t>
  </si>
  <si>
    <t>NENIGAN</t>
  </si>
  <si>
    <t>NIZAN-GESSE</t>
  </si>
  <si>
    <t>NOE</t>
  </si>
  <si>
    <t>NOGARET</t>
  </si>
  <si>
    <t>NOUEILLES</t>
  </si>
  <si>
    <t>ODARS</t>
  </si>
  <si>
    <t>ONDES</t>
  </si>
  <si>
    <t>OO</t>
  </si>
  <si>
    <t>ORE</t>
  </si>
  <si>
    <t>PALAMINY</t>
  </si>
  <si>
    <t>PAULHAC</t>
  </si>
  <si>
    <t>PAYSSOUS</t>
  </si>
  <si>
    <t>PECHABOU</t>
  </si>
  <si>
    <t>PECHBONNIEU</t>
  </si>
  <si>
    <t>PECHBUSQUE</t>
  </si>
  <si>
    <t>PEGUILHAN</t>
  </si>
  <si>
    <t>PELLEPORT</t>
  </si>
  <si>
    <t>PEYRISSAS</t>
  </si>
  <si>
    <t>PEYROUZET</t>
  </si>
  <si>
    <t>PEYSSIES</t>
  </si>
  <si>
    <t>PIBRAC</t>
  </si>
  <si>
    <t>PIN-BALMA</t>
  </si>
  <si>
    <t>PINSAGUEL</t>
  </si>
  <si>
    <t>PINS-JUSTARET</t>
  </si>
  <si>
    <t>PLAGNE</t>
  </si>
  <si>
    <t>PLAGNOLE</t>
  </si>
  <si>
    <t>PLAISANCE-DU-TOUCH</t>
  </si>
  <si>
    <t>POINTIS-DE-RIVIERE</t>
  </si>
  <si>
    <t>POINTIS-INARD</t>
  </si>
  <si>
    <t>POLASTRON</t>
  </si>
  <si>
    <t>POMPERTUZAT</t>
  </si>
  <si>
    <t>PONLAT-TAILLEBOURG</t>
  </si>
  <si>
    <t>PORTET-D'ASPET</t>
  </si>
  <si>
    <t>PORTET-DE-LUCHON</t>
  </si>
  <si>
    <t>PORTET-SUR-GARONNE</t>
  </si>
  <si>
    <t>POUBEAU</t>
  </si>
  <si>
    <t>POUCHARRAMET</t>
  </si>
  <si>
    <t>POUY-DE-TOUGES</t>
  </si>
  <si>
    <t>POUZE</t>
  </si>
  <si>
    <t>PRADERE-LES-BOURGUETS</t>
  </si>
  <si>
    <t>PRESERVILLE</t>
  </si>
  <si>
    <t>PROUPIARY</t>
  </si>
  <si>
    <t>PRUNET</t>
  </si>
  <si>
    <t>PUYDANIEL</t>
  </si>
  <si>
    <t>PUYMAURIN</t>
  </si>
  <si>
    <t>PUYSSEGUR</t>
  </si>
  <si>
    <t>QUINT-FONSEGRIVES</t>
  </si>
  <si>
    <t>RAMONVILLE-SAINT-AGNE</t>
  </si>
  <si>
    <t>RAZECUEILLE</t>
  </si>
  <si>
    <t>REBIGUE</t>
  </si>
  <si>
    <t>REGADES</t>
  </si>
  <si>
    <t>RENNEVILLE</t>
  </si>
  <si>
    <t>REVEL</t>
  </si>
  <si>
    <t>RIEUCAZE</t>
  </si>
  <si>
    <t>RIEUMAJOU</t>
  </si>
  <si>
    <t>RIEUMES</t>
  </si>
  <si>
    <t>RIEUX</t>
  </si>
  <si>
    <t>RIOLAS</t>
  </si>
  <si>
    <t>ROQUEFORT-SUR-GARONNE</t>
  </si>
  <si>
    <t>ROQUES</t>
  </si>
  <si>
    <t>ROQUESERIERE</t>
  </si>
  <si>
    <t>ROQUETTES</t>
  </si>
  <si>
    <t>ROUEDE</t>
  </si>
  <si>
    <t>ROUFFIAC-TOLOSAN</t>
  </si>
  <si>
    <t>ROUMENS</t>
  </si>
  <si>
    <t>SABONNERES</t>
  </si>
  <si>
    <t>SACCOURVIELLE</t>
  </si>
  <si>
    <t>SAIGUEDE</t>
  </si>
  <si>
    <t>SAINT-ALBAN</t>
  </si>
  <si>
    <t>SAINT-ANDRE</t>
  </si>
  <si>
    <t>SAINT-ARAILLE</t>
  </si>
  <si>
    <t>SAINT-AVENTIN</t>
  </si>
  <si>
    <t>SAINT-BEAT</t>
  </si>
  <si>
    <t>SAINT-BERTRAND-DE-COMMINGES</t>
  </si>
  <si>
    <t>SAINT-CEZERT</t>
  </si>
  <si>
    <t>SAINT-CHRISTAUD</t>
  </si>
  <si>
    <t>SAINT-CLAR-DE-RIVIERE</t>
  </si>
  <si>
    <t>SAINTE-FOY-D'AIGREFEUILLE</t>
  </si>
  <si>
    <t>SAINTE-FOY-DE-PEYROLIERES</t>
  </si>
  <si>
    <t>SAINTE-LIVRADE</t>
  </si>
  <si>
    <t>SAINT-ELIX-LE-CHATEAU</t>
  </si>
  <si>
    <t>SAINT-ELIX-SEGLAN</t>
  </si>
  <si>
    <t>SAINT-FELIX-LAURAGAIS</t>
  </si>
  <si>
    <t>SAINT-FERREOL</t>
  </si>
  <si>
    <t>SAINT-FRAJOU</t>
  </si>
  <si>
    <t>SAINT-GAUDENS</t>
  </si>
  <si>
    <t>SAINT-GENIES-BELLEVUE</t>
  </si>
  <si>
    <t>SAINT-GERMIER</t>
  </si>
  <si>
    <t>SAINT-IGNAN</t>
  </si>
  <si>
    <t>SAINT-JEAN</t>
  </si>
  <si>
    <t>SAINT-JEAN-LHERM</t>
  </si>
  <si>
    <t>SAINT-JORY</t>
  </si>
  <si>
    <t>SAINT-JULIA</t>
  </si>
  <si>
    <t>SAINT-LARY-BOUJEAN</t>
  </si>
  <si>
    <t>SAINT-LAURENT</t>
  </si>
  <si>
    <t>SAINT-LEON</t>
  </si>
  <si>
    <t>SAINT-LOUP-CAMMAS</t>
  </si>
  <si>
    <t>SAINT-LOUP-EN-COMMINGES</t>
  </si>
  <si>
    <t>SAINT-LYS</t>
  </si>
  <si>
    <t>SAINT-MAMET</t>
  </si>
  <si>
    <t>SAINT-MARCEL-PAULEL</t>
  </si>
  <si>
    <t>SAINT-MARCET</t>
  </si>
  <si>
    <t>SAINT-MARTORY</t>
  </si>
  <si>
    <t>SAINT-MEDARD</t>
  </si>
  <si>
    <t>SAINT-ORENS-DE-GAMEVILLE</t>
  </si>
  <si>
    <t>SAINT-PAUL-D'OUEIL</t>
  </si>
  <si>
    <t>SAINT-PAUL-SUR-SAVE</t>
  </si>
  <si>
    <t>SAINT-PE-D'ARDET</t>
  </si>
  <si>
    <t>SAINT-PE-DELBOSC</t>
  </si>
  <si>
    <t>SAINT-PIERRE</t>
  </si>
  <si>
    <t>SAINT-PIERRE-DE-LAGES</t>
  </si>
  <si>
    <t>SAINT-PLANCARD</t>
  </si>
  <si>
    <t>SAINT-ROME</t>
  </si>
  <si>
    <t>SAINT-RUSTICE</t>
  </si>
  <si>
    <t>SAINT-SAUVEUR</t>
  </si>
  <si>
    <t>SAINT-SULPICE-SUR-LEZE</t>
  </si>
  <si>
    <t>SAINT-THOMAS</t>
  </si>
  <si>
    <t>SAINT-VINCENT</t>
  </si>
  <si>
    <t>SAJAS</t>
  </si>
  <si>
    <t>SALEICH</t>
  </si>
  <si>
    <t>SALERM</t>
  </si>
  <si>
    <t>SALIES-DU-SALAT</t>
  </si>
  <si>
    <t>SALLES-ET-PRATVIEL</t>
  </si>
  <si>
    <t>SALLES-SUR-GARONNE</t>
  </si>
  <si>
    <t>SAMAN</t>
  </si>
  <si>
    <t>SAMOUILLAN</t>
  </si>
  <si>
    <t>SANA</t>
  </si>
  <si>
    <t>SARRECAVE</t>
  </si>
  <si>
    <t>SARREMEZAN</t>
  </si>
  <si>
    <t>SAUBENS</t>
  </si>
  <si>
    <t>SAUSSENS</t>
  </si>
  <si>
    <t>SAUVETERRE-DE-COMMINGES</t>
  </si>
  <si>
    <t>SAUX-ET-POMAREDE</t>
  </si>
  <si>
    <t>SAVARTHES</t>
  </si>
  <si>
    <t>SAVERES</t>
  </si>
  <si>
    <t>SEDEILHAC</t>
  </si>
  <si>
    <t>SEGREVILLE</t>
  </si>
  <si>
    <t>SEILH</t>
  </si>
  <si>
    <t>SEILHAN</t>
  </si>
  <si>
    <t>SENARENS</t>
  </si>
  <si>
    <t>SENGOUAGNET</t>
  </si>
  <si>
    <t>SEPX</t>
  </si>
  <si>
    <t>SEYRE</t>
  </si>
  <si>
    <t>SEYSSES</t>
  </si>
  <si>
    <t>SIGNAC</t>
  </si>
  <si>
    <t>SODE</t>
  </si>
  <si>
    <t>TARABEL</t>
  </si>
  <si>
    <t>TERREBASSE</t>
  </si>
  <si>
    <t>THIL</t>
  </si>
  <si>
    <t>TOUILLE</t>
  </si>
  <si>
    <t>TOULOUSE</t>
  </si>
  <si>
    <t>TOURNEFEUILLE</t>
  </si>
  <si>
    <t>TOUTENS</t>
  </si>
  <si>
    <t>TREBONS-DE-LUCHON</t>
  </si>
  <si>
    <t>TREBONS-SUR-LA-GRASSE</t>
  </si>
  <si>
    <t>URAU</t>
  </si>
  <si>
    <t>VACQUIERS</t>
  </si>
  <si>
    <t>VALCABRERE</t>
  </si>
  <si>
    <t>VALENTINE</t>
  </si>
  <si>
    <t>VALLEGUE</t>
  </si>
  <si>
    <t>VALLESVILLES</t>
  </si>
  <si>
    <t>VARENNES</t>
  </si>
  <si>
    <t>VAUDREUILLE</t>
  </si>
  <si>
    <t>VAUX</t>
  </si>
  <si>
    <t>VENDINE</t>
  </si>
  <si>
    <t>VENERQUE</t>
  </si>
  <si>
    <t>VERFEIL</t>
  </si>
  <si>
    <t>VERNET</t>
  </si>
  <si>
    <t>VIEILLE-TOULOUSE</t>
  </si>
  <si>
    <t>VIEILLEVIGNE</t>
  </si>
  <si>
    <t>VIGNAUX</t>
  </si>
  <si>
    <t>VIGOULET-AUZIL</t>
  </si>
  <si>
    <t>VILLARIES</t>
  </si>
  <si>
    <t>VILLATE</t>
  </si>
  <si>
    <t>VILLAUDRIC</t>
  </si>
  <si>
    <t>VILLEFRANCHE-DE-LAURAGAIS</t>
  </si>
  <si>
    <t>VILLEMATIER</t>
  </si>
  <si>
    <t>VILLEMUR-SUR-TARN</t>
  </si>
  <si>
    <t>VILLENEUVE-DE-RIVIERE</t>
  </si>
  <si>
    <t>VILLENEUVE-LECUSSAN</t>
  </si>
  <si>
    <t>VILLENEUVE-LES-BOULOC</t>
  </si>
  <si>
    <t>VILLENEUVE-TOLOSANE</t>
  </si>
  <si>
    <t>VILLENOUVELLE</t>
  </si>
  <si>
    <t>Gard</t>
  </si>
  <si>
    <t>Aude</t>
  </si>
  <si>
    <t>HauteGaronne</t>
  </si>
  <si>
    <t>Aveyron</t>
  </si>
  <si>
    <t>Gers</t>
  </si>
  <si>
    <t>Lot</t>
  </si>
  <si>
    <t>Tarn</t>
  </si>
  <si>
    <t>TarnetGaronne</t>
  </si>
  <si>
    <t>Lozère</t>
  </si>
  <si>
    <t>Ariège</t>
  </si>
  <si>
    <t>Hérault</t>
  </si>
  <si>
    <t>HautesPyrénées</t>
  </si>
  <si>
    <t>PyrénéesOrientales</t>
  </si>
  <si>
    <t>Occitanie</t>
  </si>
  <si>
    <t>N°</t>
  </si>
  <si>
    <t>09001</t>
  </si>
  <si>
    <t>AIGUES-JUNTES</t>
  </si>
  <si>
    <t>09002</t>
  </si>
  <si>
    <t>09003</t>
  </si>
  <si>
    <t>AIGUILLON</t>
  </si>
  <si>
    <t>09004</t>
  </si>
  <si>
    <t>ALBIES</t>
  </si>
  <si>
    <t>09005</t>
  </si>
  <si>
    <t>ALEU</t>
  </si>
  <si>
    <t>09006</t>
  </si>
  <si>
    <t>ALLIAT</t>
  </si>
  <si>
    <t>09007</t>
  </si>
  <si>
    <t>ALLIERES</t>
  </si>
  <si>
    <t>09008</t>
  </si>
  <si>
    <t>ALOS</t>
  </si>
  <si>
    <t>09009</t>
  </si>
  <si>
    <t>ALZEN</t>
  </si>
  <si>
    <t>09011</t>
  </si>
  <si>
    <t>ANTRAS</t>
  </si>
  <si>
    <t>09012</t>
  </si>
  <si>
    <t>APPY</t>
  </si>
  <si>
    <t>09013</t>
  </si>
  <si>
    <t>ARABAUX</t>
  </si>
  <si>
    <t>09014</t>
  </si>
  <si>
    <t>ARGEIN</t>
  </si>
  <si>
    <t>09015</t>
  </si>
  <si>
    <t>ARIGNAC</t>
  </si>
  <si>
    <t>09016</t>
  </si>
  <si>
    <t>ARNAVE</t>
  </si>
  <si>
    <t>09017</t>
  </si>
  <si>
    <t>ARRIEN-EN-BETHMALE</t>
  </si>
  <si>
    <t>09018</t>
  </si>
  <si>
    <t>ARROUT</t>
  </si>
  <si>
    <t>09019</t>
  </si>
  <si>
    <t>ARTIGAT</t>
  </si>
  <si>
    <t>09020</t>
  </si>
  <si>
    <t>09021</t>
  </si>
  <si>
    <t>ARTIX</t>
  </si>
  <si>
    <t>09022</t>
  </si>
  <si>
    <t>ARVIGNA</t>
  </si>
  <si>
    <t>09023</t>
  </si>
  <si>
    <t>ASCOU</t>
  </si>
  <si>
    <t>09024</t>
  </si>
  <si>
    <t>ASTON</t>
  </si>
  <si>
    <t>09025</t>
  </si>
  <si>
    <t>AUCAZEIN</t>
  </si>
  <si>
    <t>09026</t>
  </si>
  <si>
    <t>AUDRESSEIN</t>
  </si>
  <si>
    <t>09027</t>
  </si>
  <si>
    <t>AUGIREIN</t>
  </si>
  <si>
    <t>09028</t>
  </si>
  <si>
    <t>AULOS</t>
  </si>
  <si>
    <t>09029</t>
  </si>
  <si>
    <t>AULUS-LES-BAINS</t>
  </si>
  <si>
    <t>09030</t>
  </si>
  <si>
    <t>AUZAT</t>
  </si>
  <si>
    <t>09031</t>
  </si>
  <si>
    <t>AXIAT</t>
  </si>
  <si>
    <t>09032</t>
  </si>
  <si>
    <t>AX-LES-THERMES</t>
  </si>
  <si>
    <t>09033</t>
  </si>
  <si>
    <t>BAGERT</t>
  </si>
  <si>
    <t>09034</t>
  </si>
  <si>
    <t>BALACET</t>
  </si>
  <si>
    <t>09035</t>
  </si>
  <si>
    <t>BALAGUERES</t>
  </si>
  <si>
    <t>09037</t>
  </si>
  <si>
    <t>09038</t>
  </si>
  <si>
    <t>BASTIDE-DE-BESPLAS</t>
  </si>
  <si>
    <t>09039</t>
  </si>
  <si>
    <t>BASTIDE-DE-BOUSIGNAC</t>
  </si>
  <si>
    <t>09040</t>
  </si>
  <si>
    <t>BASTIDE-DE-LORDAT</t>
  </si>
  <si>
    <t>09041</t>
  </si>
  <si>
    <t>BASTIDE-DU-SALAT</t>
  </si>
  <si>
    <t>09042</t>
  </si>
  <si>
    <t>BASTIDE-DE-SEROU</t>
  </si>
  <si>
    <t>09043</t>
  </si>
  <si>
    <t>BASTIDE-SUR-L'HERS</t>
  </si>
  <si>
    <t>09044</t>
  </si>
  <si>
    <t>BAULOU</t>
  </si>
  <si>
    <t>09045</t>
  </si>
  <si>
    <t>BEDEILHAC-ET-AYNAT</t>
  </si>
  <si>
    <t>09046</t>
  </si>
  <si>
    <t>BEDEILLE</t>
  </si>
  <si>
    <t>09047</t>
  </si>
  <si>
    <t>BELESTA</t>
  </si>
  <si>
    <t>09048</t>
  </si>
  <si>
    <t>BELLOC</t>
  </si>
  <si>
    <t>09049</t>
  </si>
  <si>
    <t>BENAC</t>
  </si>
  <si>
    <t>09050</t>
  </si>
  <si>
    <t>BENAGUES</t>
  </si>
  <si>
    <t>09051</t>
  </si>
  <si>
    <t>BENAIX</t>
  </si>
  <si>
    <t>09052</t>
  </si>
  <si>
    <t>BESSET</t>
  </si>
  <si>
    <t>09053</t>
  </si>
  <si>
    <t>BESTIAC</t>
  </si>
  <si>
    <t>09054</t>
  </si>
  <si>
    <t>BETCHAT</t>
  </si>
  <si>
    <t>09055</t>
  </si>
  <si>
    <t>BETHMALE</t>
  </si>
  <si>
    <t>09056</t>
  </si>
  <si>
    <t>BEZAC</t>
  </si>
  <si>
    <t>09057</t>
  </si>
  <si>
    <t>BIERT</t>
  </si>
  <si>
    <t>09058</t>
  </si>
  <si>
    <t>BOMPAS</t>
  </si>
  <si>
    <t>09059</t>
  </si>
  <si>
    <t>BONAC-IRAZEIN</t>
  </si>
  <si>
    <t>09060</t>
  </si>
  <si>
    <t>BONNAC</t>
  </si>
  <si>
    <t>09061</t>
  </si>
  <si>
    <t>BORDES-SUR-ARIZE</t>
  </si>
  <si>
    <t>09062</t>
  </si>
  <si>
    <t>BORDES-UCHENTEIN</t>
  </si>
  <si>
    <t>09063</t>
  </si>
  <si>
    <t>09064</t>
  </si>
  <si>
    <t>BOUAN</t>
  </si>
  <si>
    <t>09065</t>
  </si>
  <si>
    <t>BOUSSENAC</t>
  </si>
  <si>
    <t>09066</t>
  </si>
  <si>
    <t>BRASSAC</t>
  </si>
  <si>
    <t>09067</t>
  </si>
  <si>
    <t>BRIE</t>
  </si>
  <si>
    <t>09068</t>
  </si>
  <si>
    <t>BURRET</t>
  </si>
  <si>
    <t>09069</t>
  </si>
  <si>
    <t>BUZAN</t>
  </si>
  <si>
    <t>09070</t>
  </si>
  <si>
    <t>CABANNES</t>
  </si>
  <si>
    <t>09071</t>
  </si>
  <si>
    <t>CADARCET</t>
  </si>
  <si>
    <t>09072</t>
  </si>
  <si>
    <t>CALZAN</t>
  </si>
  <si>
    <t>09073</t>
  </si>
  <si>
    <t>CAMARADE</t>
  </si>
  <si>
    <t>09074</t>
  </si>
  <si>
    <t>CAMON</t>
  </si>
  <si>
    <t>09075</t>
  </si>
  <si>
    <t>CAMPAGNE-SUR-ARIZE</t>
  </si>
  <si>
    <t>09076</t>
  </si>
  <si>
    <t>CANTE</t>
  </si>
  <si>
    <t>09077</t>
  </si>
  <si>
    <t>CAPOULET-ET-JUNAC</t>
  </si>
  <si>
    <t>09078</t>
  </si>
  <si>
    <t>CARCANIERES</t>
  </si>
  <si>
    <t>09079</t>
  </si>
  <si>
    <t>CARLA-BAYLE</t>
  </si>
  <si>
    <t>09080</t>
  </si>
  <si>
    <t>CARLA-DE-ROQUEFORT</t>
  </si>
  <si>
    <t>09081</t>
  </si>
  <si>
    <t>CARLARET</t>
  </si>
  <si>
    <t>09082</t>
  </si>
  <si>
    <t>CASTELNAU-DURBAN</t>
  </si>
  <si>
    <t>09083</t>
  </si>
  <si>
    <t>CASTERAS</t>
  </si>
  <si>
    <t>09084</t>
  </si>
  <si>
    <t>CASTEX</t>
  </si>
  <si>
    <t>09085</t>
  </si>
  <si>
    <t>CASTILLON-EN-COUSERANS</t>
  </si>
  <si>
    <t>09086</t>
  </si>
  <si>
    <t>CAUMONT</t>
  </si>
  <si>
    <t>09087</t>
  </si>
  <si>
    <t>CAUSSOU</t>
  </si>
  <si>
    <t>09088</t>
  </si>
  <si>
    <t>CAYCHAX</t>
  </si>
  <si>
    <t>09089</t>
  </si>
  <si>
    <t>CAZALS-DES-BAYLES</t>
  </si>
  <si>
    <t>09090</t>
  </si>
  <si>
    <t>CAZAUX</t>
  </si>
  <si>
    <t>09091</t>
  </si>
  <si>
    <t>CAZAVET</t>
  </si>
  <si>
    <t>09092</t>
  </si>
  <si>
    <t>CAZENAVE-SERRES-ET-ALLENS</t>
  </si>
  <si>
    <t>09093</t>
  </si>
  <si>
    <t>09094</t>
  </si>
  <si>
    <t>CERIZOLS</t>
  </si>
  <si>
    <t>09095</t>
  </si>
  <si>
    <t>CESCAU</t>
  </si>
  <si>
    <t>09096</t>
  </si>
  <si>
    <t>CHATEAU-VERDUN</t>
  </si>
  <si>
    <t>09097</t>
  </si>
  <si>
    <t>CLERMONT</t>
  </si>
  <si>
    <t>09098</t>
  </si>
  <si>
    <t>CONTRAZY</t>
  </si>
  <si>
    <t>09099</t>
  </si>
  <si>
    <t>COS</t>
  </si>
  <si>
    <t>09100</t>
  </si>
  <si>
    <t>COUFLENS</t>
  </si>
  <si>
    <t>09101</t>
  </si>
  <si>
    <t>COUSSA</t>
  </si>
  <si>
    <t>09102</t>
  </si>
  <si>
    <t>COUTENS</t>
  </si>
  <si>
    <t>09103</t>
  </si>
  <si>
    <t>CRAMPAGNA</t>
  </si>
  <si>
    <t>09104</t>
  </si>
  <si>
    <t>DALOU</t>
  </si>
  <si>
    <t>09105</t>
  </si>
  <si>
    <t>DAUMAZAN-SUR-ARIZE</t>
  </si>
  <si>
    <t>09106</t>
  </si>
  <si>
    <t>DREUILHE</t>
  </si>
  <si>
    <t>09107</t>
  </si>
  <si>
    <t>DUN</t>
  </si>
  <si>
    <t>09108</t>
  </si>
  <si>
    <t>DURBAN-SUR-ARIZE</t>
  </si>
  <si>
    <t>09109</t>
  </si>
  <si>
    <t>DURFORT</t>
  </si>
  <si>
    <t>09110</t>
  </si>
  <si>
    <t>ENCOURTIECH</t>
  </si>
  <si>
    <t>09111</t>
  </si>
  <si>
    <t>ENGOMER</t>
  </si>
  <si>
    <t>09113</t>
  </si>
  <si>
    <t>ERCE</t>
  </si>
  <si>
    <t>09114</t>
  </si>
  <si>
    <t>ERP</t>
  </si>
  <si>
    <t>09115</t>
  </si>
  <si>
    <t>ESCLAGNE</t>
  </si>
  <si>
    <t>09116</t>
  </si>
  <si>
    <t>ESCOSSE</t>
  </si>
  <si>
    <t>09117</t>
  </si>
  <si>
    <t>ESPLAS</t>
  </si>
  <si>
    <t>09118</t>
  </si>
  <si>
    <t>ESPLAS-DE-SEROU</t>
  </si>
  <si>
    <t>09119</t>
  </si>
  <si>
    <t>EYCHEIL</t>
  </si>
  <si>
    <t>09120</t>
  </si>
  <si>
    <t>09121</t>
  </si>
  <si>
    <t>FERRIERES-SUR-ARIEGE</t>
  </si>
  <si>
    <t>09122</t>
  </si>
  <si>
    <t>FOIX</t>
  </si>
  <si>
    <t>09123</t>
  </si>
  <si>
    <t>FORNEX</t>
  </si>
  <si>
    <t>09124</t>
  </si>
  <si>
    <t>FOSSAT</t>
  </si>
  <si>
    <t>09125</t>
  </si>
  <si>
    <t>FOUGAX-ET-BARRINEUF</t>
  </si>
  <si>
    <t>09126</t>
  </si>
  <si>
    <t>FREYCHENET</t>
  </si>
  <si>
    <t>09127</t>
  </si>
  <si>
    <t>GABRE</t>
  </si>
  <si>
    <t>09128</t>
  </si>
  <si>
    <t>09129</t>
  </si>
  <si>
    <t>GALEY</t>
  </si>
  <si>
    <t>09130</t>
  </si>
  <si>
    <t>GANAC</t>
  </si>
  <si>
    <t>09131</t>
  </si>
  <si>
    <t>GARANOU</t>
  </si>
  <si>
    <t>09132</t>
  </si>
  <si>
    <t>GAUDIES</t>
  </si>
  <si>
    <t>09133</t>
  </si>
  <si>
    <t>GENAT</t>
  </si>
  <si>
    <t>09134</t>
  </si>
  <si>
    <t>GESTIES</t>
  </si>
  <si>
    <t>09135</t>
  </si>
  <si>
    <t>GOULIER</t>
  </si>
  <si>
    <t>09136</t>
  </si>
  <si>
    <t>GOURBIT</t>
  </si>
  <si>
    <t>09137</t>
  </si>
  <si>
    <t>GUDAS</t>
  </si>
  <si>
    <t>09138</t>
  </si>
  <si>
    <t>HERM</t>
  </si>
  <si>
    <t>09139</t>
  </si>
  <si>
    <t>HOSPITALET-PRES-L'ANDORRE</t>
  </si>
  <si>
    <t>09140</t>
  </si>
  <si>
    <t>IGNAUX</t>
  </si>
  <si>
    <t>09141</t>
  </si>
  <si>
    <t>ILLARTEIN</t>
  </si>
  <si>
    <t>09142</t>
  </si>
  <si>
    <t>ILHAT</t>
  </si>
  <si>
    <t>09143</t>
  </si>
  <si>
    <t>ILLIER-ET-LARAMADE</t>
  </si>
  <si>
    <t>09145</t>
  </si>
  <si>
    <t>ISSARDS</t>
  </si>
  <si>
    <t>09146</t>
  </si>
  <si>
    <t>JUSTINIAC</t>
  </si>
  <si>
    <t>09147</t>
  </si>
  <si>
    <t>LABATUT</t>
  </si>
  <si>
    <t>09148</t>
  </si>
  <si>
    <t>LACAVE</t>
  </si>
  <si>
    <t>09149</t>
  </si>
  <si>
    <t>LACOURT</t>
  </si>
  <si>
    <t>09150</t>
  </si>
  <si>
    <t>09151</t>
  </si>
  <si>
    <t>LANOUX</t>
  </si>
  <si>
    <t>09152</t>
  </si>
  <si>
    <t>LAPEGE</t>
  </si>
  <si>
    <t>09153</t>
  </si>
  <si>
    <t>LAPENNE</t>
  </si>
  <si>
    <t>09154</t>
  </si>
  <si>
    <t>LARBONT</t>
  </si>
  <si>
    <t>09155</t>
  </si>
  <si>
    <t>LARCAT</t>
  </si>
  <si>
    <t>09156</t>
  </si>
  <si>
    <t>LARNAT</t>
  </si>
  <si>
    <t>09157</t>
  </si>
  <si>
    <t>LAROQUE-D'OLMES</t>
  </si>
  <si>
    <t>09158</t>
  </si>
  <si>
    <t>09159</t>
  </si>
  <si>
    <t>LASSUR</t>
  </si>
  <si>
    <t>09160</t>
  </si>
  <si>
    <t>LAVELANET</t>
  </si>
  <si>
    <t>09161</t>
  </si>
  <si>
    <t>LERAN</t>
  </si>
  <si>
    <t>09162</t>
  </si>
  <si>
    <t>LERCOUL</t>
  </si>
  <si>
    <t>09163</t>
  </si>
  <si>
    <t>LESCOUSSE</t>
  </si>
  <si>
    <t>09164</t>
  </si>
  <si>
    <t>LESCURE</t>
  </si>
  <si>
    <t>09165</t>
  </si>
  <si>
    <t>LESPARROU</t>
  </si>
  <si>
    <t>09166</t>
  </si>
  <si>
    <t>LEYCHERT</t>
  </si>
  <si>
    <t>09167</t>
  </si>
  <si>
    <t>LEZAT-SUR-LEZE</t>
  </si>
  <si>
    <t>09168</t>
  </si>
  <si>
    <t>LIEURAC</t>
  </si>
  <si>
    <t>09169</t>
  </si>
  <si>
    <t>LIMBRASSAC</t>
  </si>
  <si>
    <t>09170</t>
  </si>
  <si>
    <t>LISSAC</t>
  </si>
  <si>
    <t>09171</t>
  </si>
  <si>
    <t>LORDAT</t>
  </si>
  <si>
    <t>09172</t>
  </si>
  <si>
    <t>LOUBAUT</t>
  </si>
  <si>
    <t>09173</t>
  </si>
  <si>
    <t>LOUBENS</t>
  </si>
  <si>
    <t>09174</t>
  </si>
  <si>
    <t>LOUBIERES</t>
  </si>
  <si>
    <t>09175</t>
  </si>
  <si>
    <t>LUDIES</t>
  </si>
  <si>
    <t>09176</t>
  </si>
  <si>
    <t>LUZENAC</t>
  </si>
  <si>
    <t>09177</t>
  </si>
  <si>
    <t>MADIERE</t>
  </si>
  <si>
    <t>09178</t>
  </si>
  <si>
    <t>MALEGOUDE</t>
  </si>
  <si>
    <t>09179</t>
  </si>
  <si>
    <t>MALLEON</t>
  </si>
  <si>
    <t>09180</t>
  </si>
  <si>
    <t>MANSES</t>
  </si>
  <si>
    <t>09181</t>
  </si>
  <si>
    <t>MAS-D'AZIL</t>
  </si>
  <si>
    <t>09182</t>
  </si>
  <si>
    <t>MASSAT</t>
  </si>
  <si>
    <t>09183</t>
  </si>
  <si>
    <t>MAUVEZIN-DE-PRAT</t>
  </si>
  <si>
    <t>09184</t>
  </si>
  <si>
    <t>MAUVEZIN-DE-SAINTE-CROIX</t>
  </si>
  <si>
    <t>09185</t>
  </si>
  <si>
    <t>MAZERES</t>
  </si>
  <si>
    <t>09186</t>
  </si>
  <si>
    <t>MERAS</t>
  </si>
  <si>
    <t>09187</t>
  </si>
  <si>
    <t>MERCENAC</t>
  </si>
  <si>
    <t>09188</t>
  </si>
  <si>
    <t>MERCUS-GARRABET</t>
  </si>
  <si>
    <t>09189</t>
  </si>
  <si>
    <t>MERENS-LES-VALS</t>
  </si>
  <si>
    <t>09190</t>
  </si>
  <si>
    <t>MERIGON</t>
  </si>
  <si>
    <t>09192</t>
  </si>
  <si>
    <t>MIGLOS</t>
  </si>
  <si>
    <t>09193</t>
  </si>
  <si>
    <t>MIJANES</t>
  </si>
  <si>
    <t>09194</t>
  </si>
  <si>
    <t>MIREPOIX</t>
  </si>
  <si>
    <t>09195</t>
  </si>
  <si>
    <t>MONESPLE</t>
  </si>
  <si>
    <t>09196</t>
  </si>
  <si>
    <t>MONTAGAGNE</t>
  </si>
  <si>
    <t>09197</t>
  </si>
  <si>
    <t>MONTAILLOU</t>
  </si>
  <si>
    <t>09198</t>
  </si>
  <si>
    <t>MONTARDIT</t>
  </si>
  <si>
    <t>09199</t>
  </si>
  <si>
    <t>09200</t>
  </si>
  <si>
    <t>09201</t>
  </si>
  <si>
    <t>MONTEGUT-EN-COUSERANS</t>
  </si>
  <si>
    <t>09202</t>
  </si>
  <si>
    <t>MONTEGUT-PLANTAUREL</t>
  </si>
  <si>
    <t>09203</t>
  </si>
  <si>
    <t>09204</t>
  </si>
  <si>
    <t>MONTESQUIEU-AVANTES</t>
  </si>
  <si>
    <t>09205</t>
  </si>
  <si>
    <t>MONTFA</t>
  </si>
  <si>
    <t>09206</t>
  </si>
  <si>
    <t>MONTFERRIER</t>
  </si>
  <si>
    <t>09207</t>
  </si>
  <si>
    <t>09208</t>
  </si>
  <si>
    <t>MONTGAUCH</t>
  </si>
  <si>
    <t>09209</t>
  </si>
  <si>
    <t>MONTJOIE-EN-COUSERANS</t>
  </si>
  <si>
    <t>09210</t>
  </si>
  <si>
    <t>09211</t>
  </si>
  <si>
    <t>MONTSEGUR</t>
  </si>
  <si>
    <t>09212</t>
  </si>
  <si>
    <t>MONTSERON</t>
  </si>
  <si>
    <t>09213</t>
  </si>
  <si>
    <t>MOULIN-NEUF</t>
  </si>
  <si>
    <t>09214</t>
  </si>
  <si>
    <t>MOULIS</t>
  </si>
  <si>
    <t>09215</t>
  </si>
  <si>
    <t>NALZEN</t>
  </si>
  <si>
    <t>09216</t>
  </si>
  <si>
    <t>NESCUS</t>
  </si>
  <si>
    <t>09217</t>
  </si>
  <si>
    <t>NIAUX</t>
  </si>
  <si>
    <t>09218</t>
  </si>
  <si>
    <t>ORGEIX</t>
  </si>
  <si>
    <t>09219</t>
  </si>
  <si>
    <t>ORGIBET</t>
  </si>
  <si>
    <t>09220</t>
  </si>
  <si>
    <t>ORLU</t>
  </si>
  <si>
    <t>09221</t>
  </si>
  <si>
    <t>ORNOLAC-USSAT-LES-BAINS</t>
  </si>
  <si>
    <t>09222</t>
  </si>
  <si>
    <t>ORUS</t>
  </si>
  <si>
    <t>09223</t>
  </si>
  <si>
    <t>OUST</t>
  </si>
  <si>
    <t>09224</t>
  </si>
  <si>
    <t>09225</t>
  </si>
  <si>
    <t>PAMIERS</t>
  </si>
  <si>
    <t>09226</t>
  </si>
  <si>
    <t>PECH</t>
  </si>
  <si>
    <t>09227</t>
  </si>
  <si>
    <t>PEREILLE</t>
  </si>
  <si>
    <t>09228</t>
  </si>
  <si>
    <t>PERLES-ET-CASTELET</t>
  </si>
  <si>
    <t>09229</t>
  </si>
  <si>
    <t>PEYRAT</t>
  </si>
  <si>
    <t>09230</t>
  </si>
  <si>
    <t>PLA</t>
  </si>
  <si>
    <t>09231</t>
  </si>
  <si>
    <t>PORT</t>
  </si>
  <si>
    <t>09232</t>
  </si>
  <si>
    <t>PRADES</t>
  </si>
  <si>
    <t>09233</t>
  </si>
  <si>
    <t>PRADETTES</t>
  </si>
  <si>
    <t>09234</t>
  </si>
  <si>
    <t>PRADIERES</t>
  </si>
  <si>
    <t>09235</t>
  </si>
  <si>
    <t>PRAT-BONREPAUX</t>
  </si>
  <si>
    <t>09236</t>
  </si>
  <si>
    <t>PRAYOLS</t>
  </si>
  <si>
    <t>09237</t>
  </si>
  <si>
    <t>PUCH</t>
  </si>
  <si>
    <t>09238</t>
  </si>
  <si>
    <t>PUJOLS</t>
  </si>
  <si>
    <t>09239</t>
  </si>
  <si>
    <t>QUERIGUT</t>
  </si>
  <si>
    <t>09240</t>
  </si>
  <si>
    <t>QUIE</t>
  </si>
  <si>
    <t>09241</t>
  </si>
  <si>
    <t>RABAT-LES-TROIS-SEIGNEURS</t>
  </si>
  <si>
    <t>09242</t>
  </si>
  <si>
    <t>RAISSAC</t>
  </si>
  <si>
    <t>09243</t>
  </si>
  <si>
    <t>REGAT</t>
  </si>
  <si>
    <t>09244</t>
  </si>
  <si>
    <t>RIEUCROS</t>
  </si>
  <si>
    <t>09245</t>
  </si>
  <si>
    <t>RIEUX-DE-PELLEPORT</t>
  </si>
  <si>
    <t>09246</t>
  </si>
  <si>
    <t>RIMONT</t>
  </si>
  <si>
    <t>09247</t>
  </si>
  <si>
    <t>RIVERENERT</t>
  </si>
  <si>
    <t>09249</t>
  </si>
  <si>
    <t>ROQUEFIXADE</t>
  </si>
  <si>
    <t>09250</t>
  </si>
  <si>
    <t>ROQUEFORT-LES-CASCADES</t>
  </si>
  <si>
    <t>09251</t>
  </si>
  <si>
    <t>ROUMENGOUX</t>
  </si>
  <si>
    <t>09252</t>
  </si>
  <si>
    <t>ROUZE</t>
  </si>
  <si>
    <t>09253</t>
  </si>
  <si>
    <t>SABARAT</t>
  </si>
  <si>
    <t>09254</t>
  </si>
  <si>
    <t>SAINT-AMADOU</t>
  </si>
  <si>
    <t>09255</t>
  </si>
  <si>
    <t>09256</t>
  </si>
  <si>
    <t>SAINT-BAUZEIL</t>
  </si>
  <si>
    <t>09257</t>
  </si>
  <si>
    <t>SAINTE-CROIX-VOLVESTRE</t>
  </si>
  <si>
    <t>09258</t>
  </si>
  <si>
    <t>SAINT-FELIX-DE-RIEUTORD</t>
  </si>
  <si>
    <t>09259</t>
  </si>
  <si>
    <t>SAINT-FELIX-DE-TOURNEGAT</t>
  </si>
  <si>
    <t>09260</t>
  </si>
  <si>
    <t>SAINTE-FOI</t>
  </si>
  <si>
    <t>09261</t>
  </si>
  <si>
    <t>SAINT-GIRONS</t>
  </si>
  <si>
    <t>09262</t>
  </si>
  <si>
    <t>SAINT-JEAN-D'AIGUES-VIVES</t>
  </si>
  <si>
    <t>09263</t>
  </si>
  <si>
    <t>SAINT-JEAN-DU-CASTILLONNAIS</t>
  </si>
  <si>
    <t>09264</t>
  </si>
  <si>
    <t>SAINT-JEAN-DE-VERGES</t>
  </si>
  <si>
    <t>09265</t>
  </si>
  <si>
    <t>SAINT-JEAN-DU-FALGA</t>
  </si>
  <si>
    <t>09266</t>
  </si>
  <si>
    <t>SAINT-JULIEN-DE-GRAS-CAPOU</t>
  </si>
  <si>
    <t>09267</t>
  </si>
  <si>
    <t>SAINT-LARY</t>
  </si>
  <si>
    <t>09268</t>
  </si>
  <si>
    <t>SAINT-LIZIER</t>
  </si>
  <si>
    <t>09269</t>
  </si>
  <si>
    <t>SAINT-MARTIN-DE-CARALP</t>
  </si>
  <si>
    <t>09270</t>
  </si>
  <si>
    <t>SAINT-MARTIN-D'OYDES</t>
  </si>
  <si>
    <t>09271</t>
  </si>
  <si>
    <t>09272</t>
  </si>
  <si>
    <t>SAINT-PAUL-DE-JARRAT</t>
  </si>
  <si>
    <t>09273</t>
  </si>
  <si>
    <t>SAINT-PIERRE-DE-RIVIERE</t>
  </si>
  <si>
    <t>09274</t>
  </si>
  <si>
    <t>SAINT-QUENTIN-LA-TOUR</t>
  </si>
  <si>
    <t>09275</t>
  </si>
  <si>
    <t>SAINT-QUIRC</t>
  </si>
  <si>
    <t>09276</t>
  </si>
  <si>
    <t>SAINT-VICTOR-ROUZAUD</t>
  </si>
  <si>
    <t>09277</t>
  </si>
  <si>
    <t>SAINT-YBARS</t>
  </si>
  <si>
    <t>09279</t>
  </si>
  <si>
    <t>SALSEIN</t>
  </si>
  <si>
    <t>09280</t>
  </si>
  <si>
    <t>SAURAT</t>
  </si>
  <si>
    <t>09281</t>
  </si>
  <si>
    <t>SAUTEL</t>
  </si>
  <si>
    <t>09282</t>
  </si>
  <si>
    <t>SAVERDUN</t>
  </si>
  <si>
    <t>09283</t>
  </si>
  <si>
    <t>SAVIGNAC-LES-ORMEAUX</t>
  </si>
  <si>
    <t>09284</t>
  </si>
  <si>
    <t>SEGURA</t>
  </si>
  <si>
    <t>09285</t>
  </si>
  <si>
    <t>SEIX</t>
  </si>
  <si>
    <t>09286</t>
  </si>
  <si>
    <t>SEM</t>
  </si>
  <si>
    <t>09287</t>
  </si>
  <si>
    <t>SENCONAC</t>
  </si>
  <si>
    <t>09289</t>
  </si>
  <si>
    <t>LORP-SENTARAILLE</t>
  </si>
  <si>
    <t>09290</t>
  </si>
  <si>
    <t>SENTEIN</t>
  </si>
  <si>
    <t>09291</t>
  </si>
  <si>
    <t>SENTENAC-D'OUST</t>
  </si>
  <si>
    <t>09292</t>
  </si>
  <si>
    <t>SENTENAC-DE-SEROU</t>
  </si>
  <si>
    <t>09293</t>
  </si>
  <si>
    <t>SERRES-SUR-ARGET</t>
  </si>
  <si>
    <t>09294</t>
  </si>
  <si>
    <t>SIEURAS</t>
  </si>
  <si>
    <t>09295</t>
  </si>
  <si>
    <t>SIGUER</t>
  </si>
  <si>
    <t>09296</t>
  </si>
  <si>
    <t>SINSAT</t>
  </si>
  <si>
    <t>09297</t>
  </si>
  <si>
    <t>SOR</t>
  </si>
  <si>
    <t>09298</t>
  </si>
  <si>
    <t>SORGEAT</t>
  </si>
  <si>
    <t>09299</t>
  </si>
  <si>
    <t>SOUEIX-ROGALLE</t>
  </si>
  <si>
    <t>09300</t>
  </si>
  <si>
    <t>SOULA</t>
  </si>
  <si>
    <t>09301</t>
  </si>
  <si>
    <t>SOULAN</t>
  </si>
  <si>
    <t>09302</t>
  </si>
  <si>
    <t>SUC-ET-SENTENAC</t>
  </si>
  <si>
    <t>09303</t>
  </si>
  <si>
    <t>SURBA</t>
  </si>
  <si>
    <t>09304</t>
  </si>
  <si>
    <t>SUZAN</t>
  </si>
  <si>
    <t>09305</t>
  </si>
  <si>
    <t>TABRE</t>
  </si>
  <si>
    <t>09306</t>
  </si>
  <si>
    <t>TARASCON-SUR-ARIEGE</t>
  </si>
  <si>
    <t>09307</t>
  </si>
  <si>
    <t>TAURIGNAN-CASTET</t>
  </si>
  <si>
    <t>09308</t>
  </si>
  <si>
    <t>TAURIGNAN-VIEUX</t>
  </si>
  <si>
    <t>09309</t>
  </si>
  <si>
    <t>TEILHET</t>
  </si>
  <si>
    <t>09310</t>
  </si>
  <si>
    <t>THOUARS-SUR-ARIZE</t>
  </si>
  <si>
    <t>09311</t>
  </si>
  <si>
    <t>TIGNAC</t>
  </si>
  <si>
    <t>09312</t>
  </si>
  <si>
    <t>TOUR-DU-CRIEU</t>
  </si>
  <si>
    <t>09313</t>
  </si>
  <si>
    <t>TOURTOUSE</t>
  </si>
  <si>
    <t>09314</t>
  </si>
  <si>
    <t>TOURTROL</t>
  </si>
  <si>
    <t>09315</t>
  </si>
  <si>
    <t>TREMOULET</t>
  </si>
  <si>
    <t>09316</t>
  </si>
  <si>
    <t>TROYE-D'ARIEGE</t>
  </si>
  <si>
    <t>09318</t>
  </si>
  <si>
    <t>UNAC</t>
  </si>
  <si>
    <t>09319</t>
  </si>
  <si>
    <t>UNZENT</t>
  </si>
  <si>
    <t>09320</t>
  </si>
  <si>
    <t>URS</t>
  </si>
  <si>
    <t>09321</t>
  </si>
  <si>
    <t>USSAT</t>
  </si>
  <si>
    <t>09322</t>
  </si>
  <si>
    <t>USTOU</t>
  </si>
  <si>
    <t>09323</t>
  </si>
  <si>
    <t>VALS</t>
  </si>
  <si>
    <t>09324</t>
  </si>
  <si>
    <t>VARILHES</t>
  </si>
  <si>
    <t>09325</t>
  </si>
  <si>
    <t>VAYCHIS</t>
  </si>
  <si>
    <t>09326</t>
  </si>
  <si>
    <t>VEBRE</t>
  </si>
  <si>
    <t>09327</t>
  </si>
  <si>
    <t>VENTENAC</t>
  </si>
  <si>
    <t>09328</t>
  </si>
  <si>
    <t>VERDUN</t>
  </si>
  <si>
    <t>09329</t>
  </si>
  <si>
    <t>VERNAJOUL</t>
  </si>
  <si>
    <t>09330</t>
  </si>
  <si>
    <t>VERNAUX</t>
  </si>
  <si>
    <t>09331</t>
  </si>
  <si>
    <t>09332</t>
  </si>
  <si>
    <t>VERNIOLLE</t>
  </si>
  <si>
    <t>09334</t>
  </si>
  <si>
    <t>VICDESSOS</t>
  </si>
  <si>
    <t>09335</t>
  </si>
  <si>
    <t>VILLENEUVE</t>
  </si>
  <si>
    <t>09336</t>
  </si>
  <si>
    <t>VILLENEUVE-D'OLMES</t>
  </si>
  <si>
    <t>09338</t>
  </si>
  <si>
    <t>VILLENEUVE-DU-LATOU</t>
  </si>
  <si>
    <t>09339</t>
  </si>
  <si>
    <t>VILLENEUVE-DU-PAREAGE</t>
  </si>
  <si>
    <t>09340</t>
  </si>
  <si>
    <t>VIRA</t>
  </si>
  <si>
    <t>09341</t>
  </si>
  <si>
    <t>VIVIES</t>
  </si>
  <si>
    <t>09342</t>
  </si>
  <si>
    <t>SAINTE-SUZANNE</t>
  </si>
  <si>
    <t>81004</t>
  </si>
  <si>
    <t>ALBI</t>
  </si>
  <si>
    <t>81018</t>
  </si>
  <si>
    <t>ARTHES</t>
  </si>
  <si>
    <t>81052</t>
  </si>
  <si>
    <t>CAMBON</t>
  </si>
  <si>
    <t>81059</t>
  </si>
  <si>
    <t>CARLUS</t>
  </si>
  <si>
    <t>81063</t>
  </si>
  <si>
    <t>CASTELNAU-DE-LEVIS</t>
  </si>
  <si>
    <t>81074</t>
  </si>
  <si>
    <t>CUNAC</t>
  </si>
  <si>
    <t>81079</t>
  </si>
  <si>
    <t>DENAT</t>
  </si>
  <si>
    <t>81097</t>
  </si>
  <si>
    <t>FREJAIROLLES</t>
  </si>
  <si>
    <t>81113</t>
  </si>
  <si>
    <t>LABASTIDE-DENAT</t>
  </si>
  <si>
    <t>81284</t>
  </si>
  <si>
    <t>LE SEQUESTRE</t>
  </si>
  <si>
    <t>81144</t>
  </si>
  <si>
    <t>LESCURE-D'ALBIGEOIS</t>
  </si>
  <si>
    <t>81156</t>
  </si>
  <si>
    <t>MARSSAC-SUR-TARN</t>
  </si>
  <si>
    <t>81218</t>
  </si>
  <si>
    <t>PUYGOUZON</t>
  </si>
  <si>
    <t>81232</t>
  </si>
  <si>
    <t>ROUFFIAC</t>
  </si>
  <si>
    <t>81257</t>
  </si>
  <si>
    <t>81274</t>
  </si>
  <si>
    <t>SALIES</t>
  </si>
  <si>
    <t>81297</t>
  </si>
  <si>
    <t>TERSSAC</t>
  </si>
  <si>
    <t>81002</t>
  </si>
  <si>
    <t>AIGUEFONDE</t>
  </si>
  <si>
    <t>81021</t>
  </si>
  <si>
    <t>AUSSILLON</t>
  </si>
  <si>
    <t>81034</t>
  </si>
  <si>
    <t>BOISSEZON</t>
  </si>
  <si>
    <t>81065</t>
  </si>
  <si>
    <t>CASTRES</t>
  </si>
  <si>
    <t>81066</t>
  </si>
  <si>
    <t>CAUCALIERES</t>
  </si>
  <si>
    <t>81120</t>
  </si>
  <si>
    <t>LABRUGUIERE</t>
  </si>
  <si>
    <t>81130</t>
  </si>
  <si>
    <t>LAGARRIGUE</t>
  </si>
  <si>
    <t>81163</t>
  </si>
  <si>
    <t>MAZAMET</t>
  </si>
  <si>
    <t>81195</t>
  </si>
  <si>
    <t>NAVES</t>
  </si>
  <si>
    <t>81196</t>
  </si>
  <si>
    <t>NOAILHAC</t>
  </si>
  <si>
    <t>81204</t>
  </si>
  <si>
    <t>PAYRIN-AUGMONTEL</t>
  </si>
  <si>
    <t>81209</t>
  </si>
  <si>
    <t>PONT-DE-LARN</t>
  </si>
  <si>
    <t>81238</t>
  </si>
  <si>
    <t>SAINT-AMANS-SOULT</t>
  </si>
  <si>
    <t>81307</t>
  </si>
  <si>
    <t>VALDURENQUE</t>
  </si>
  <si>
    <t>81007</t>
  </si>
  <si>
    <t>81009</t>
  </si>
  <si>
    <t>AMARENS</t>
  </si>
  <si>
    <t>81012</t>
  </si>
  <si>
    <t>ANDILLAC</t>
  </si>
  <si>
    <t>81020</t>
  </si>
  <si>
    <t>AUSSAC</t>
  </si>
  <si>
    <t>81024</t>
  </si>
  <si>
    <t>BEAUVAIS-SUR-TESCOU</t>
  </si>
  <si>
    <t>81029</t>
  </si>
  <si>
    <t>BERNAC</t>
  </si>
  <si>
    <t>81038</t>
  </si>
  <si>
    <t>BRENS</t>
  </si>
  <si>
    <t>81039</t>
  </si>
  <si>
    <t>BRIATEXTE</t>
  </si>
  <si>
    <t>81041</t>
  </si>
  <si>
    <t>BROZE</t>
  </si>
  <si>
    <t>81043</t>
  </si>
  <si>
    <t>BUSQUE</t>
  </si>
  <si>
    <t>81046</t>
  </si>
  <si>
    <t>CADALEN</t>
  </si>
  <si>
    <t>81051</t>
  </si>
  <si>
    <t>CAHUZAC-SUR-VERE</t>
  </si>
  <si>
    <t>81056</t>
  </si>
  <si>
    <t>CAMPAGNAC</t>
  </si>
  <si>
    <t>81061</t>
  </si>
  <si>
    <t>CASTANET</t>
  </si>
  <si>
    <t>81064</t>
  </si>
  <si>
    <t>CASTELNAU-DE-MONTMIRAL</t>
  </si>
  <si>
    <t>81067</t>
  </si>
  <si>
    <t>CESTAYROLS</t>
  </si>
  <si>
    <t>81070</t>
  </si>
  <si>
    <t>COUFOULEUX</t>
  </si>
  <si>
    <t>81080</t>
  </si>
  <si>
    <t>DONNAZAC</t>
  </si>
  <si>
    <t>81087</t>
  </si>
  <si>
    <t>FAYSSAC</t>
  </si>
  <si>
    <t>81090</t>
  </si>
  <si>
    <t>FENOLS</t>
  </si>
  <si>
    <t>81093</t>
  </si>
  <si>
    <t>FLORENTIN</t>
  </si>
  <si>
    <t>81095</t>
  </si>
  <si>
    <t>FRAUSSEILLES</t>
  </si>
  <si>
    <t>81099</t>
  </si>
  <si>
    <t>GAILLAC</t>
  </si>
  <si>
    <t>81104</t>
  </si>
  <si>
    <t>GIROUSSENS</t>
  </si>
  <si>
    <t>81105</t>
  </si>
  <si>
    <t>GRAULHET</t>
  </si>
  <si>
    <t>81106</t>
  </si>
  <si>
    <t>81108</t>
  </si>
  <si>
    <t>ITZAC</t>
  </si>
  <si>
    <t>81279</t>
  </si>
  <si>
    <t>LA SAUZIERE-SAINT-JEAN</t>
  </si>
  <si>
    <t>81112</t>
  </si>
  <si>
    <t>LABASTIDE-DE-LEVIS</t>
  </si>
  <si>
    <t>81117</t>
  </si>
  <si>
    <t>LABESSIERE-CANDEIL</t>
  </si>
  <si>
    <t>81131</t>
  </si>
  <si>
    <t>LAGRAVE</t>
  </si>
  <si>
    <t>81136</t>
  </si>
  <si>
    <t>81138</t>
  </si>
  <si>
    <t>LASGRAISSES</t>
  </si>
  <si>
    <t>81313</t>
  </si>
  <si>
    <t>LE VERDIER</t>
  </si>
  <si>
    <t>81145</t>
  </si>
  <si>
    <t>LISLE-SUR-TARN</t>
  </si>
  <si>
    <t>81148</t>
  </si>
  <si>
    <t>LOUBERS</t>
  </si>
  <si>
    <t>81149</t>
  </si>
  <si>
    <t>LOUPIAC</t>
  </si>
  <si>
    <t>81164</t>
  </si>
  <si>
    <t>MEZENS</t>
  </si>
  <si>
    <t>81171</t>
  </si>
  <si>
    <t>MONTANS</t>
  </si>
  <si>
    <t>81175</t>
  </si>
  <si>
    <t>MONTDURAUSSE</t>
  </si>
  <si>
    <t>81176</t>
  </si>
  <si>
    <t>81178</t>
  </si>
  <si>
    <t>81185</t>
  </si>
  <si>
    <t>MONTVALEN</t>
  </si>
  <si>
    <t>81197</t>
  </si>
  <si>
    <t>NOAILLES</t>
  </si>
  <si>
    <t>81202</t>
  </si>
  <si>
    <t>PARISOT</t>
  </si>
  <si>
    <t>81208</t>
  </si>
  <si>
    <t>PEYROLE</t>
  </si>
  <si>
    <t>81215</t>
  </si>
  <si>
    <t>PUYBEGON</t>
  </si>
  <si>
    <t>81217</t>
  </si>
  <si>
    <t>PUYCELCI</t>
  </si>
  <si>
    <t>81220</t>
  </si>
  <si>
    <t>RABASTENS</t>
  </si>
  <si>
    <t>81225</t>
  </si>
  <si>
    <t>81228</t>
  </si>
  <si>
    <t>81243</t>
  </si>
  <si>
    <t>SAINT-BEAUZILE</t>
  </si>
  <si>
    <t>81248</t>
  </si>
  <si>
    <t>SAINT-GAUZENS</t>
  </si>
  <si>
    <t>81272</t>
  </si>
  <si>
    <t>SAINT-URCISSE</t>
  </si>
  <si>
    <t>81246</t>
  </si>
  <si>
    <t>SAINTE-CECILE-DU-CAYROU</t>
  </si>
  <si>
    <t>81276</t>
  </si>
  <si>
    <t>SALVAGNAC</t>
  </si>
  <si>
    <t>81283</t>
  </si>
  <si>
    <t>SENOUILLAC</t>
  </si>
  <si>
    <t>81293</t>
  </si>
  <si>
    <t>TAURIAC</t>
  </si>
  <si>
    <t>81294</t>
  </si>
  <si>
    <t>TECOU</t>
  </si>
  <si>
    <t>81300</t>
  </si>
  <si>
    <t>TONNAC</t>
  </si>
  <si>
    <t>81316</t>
  </si>
  <si>
    <t>VIEUX</t>
  </si>
  <si>
    <t>81008</t>
  </si>
  <si>
    <t>ALMAYRAC</t>
  </si>
  <si>
    <t>81033</t>
  </si>
  <si>
    <t>BLAYE-LES-MINES</t>
  </si>
  <si>
    <t>81048</t>
  </si>
  <si>
    <t>CAGNAC-LES-MINES</t>
  </si>
  <si>
    <t>81060</t>
  </si>
  <si>
    <t>CARMAUX</t>
  </si>
  <si>
    <t>81068</t>
  </si>
  <si>
    <t>COMBEFA</t>
  </si>
  <si>
    <t>81072</t>
  </si>
  <si>
    <t>CRESPIN</t>
  </si>
  <si>
    <t>81110</t>
  </si>
  <si>
    <t>JOUQUEVIEL</t>
  </si>
  <si>
    <t>81114</t>
  </si>
  <si>
    <t>LABASTIDE-GABAUSSE</t>
  </si>
  <si>
    <t>81135</t>
  </si>
  <si>
    <t>LAPARROUQUIAL</t>
  </si>
  <si>
    <t>81101</t>
  </si>
  <si>
    <t>LE GARRIC</t>
  </si>
  <si>
    <t>81280</t>
  </si>
  <si>
    <t>LE SEGUR</t>
  </si>
  <si>
    <t>81152</t>
  </si>
  <si>
    <t>MAILHOC</t>
  </si>
  <si>
    <t>81166</t>
  </si>
  <si>
    <t>MILHAVET</t>
  </si>
  <si>
    <t>81168</t>
  </si>
  <si>
    <t>MIRANDOL-BOURGNOUNAC</t>
  </si>
  <si>
    <t>81170</t>
  </si>
  <si>
    <t>MONESTIES</t>
  </si>
  <si>
    <t>81172</t>
  </si>
  <si>
    <t>81180</t>
  </si>
  <si>
    <t>81186</t>
  </si>
  <si>
    <t>MOULARES</t>
  </si>
  <si>
    <t>81201</t>
  </si>
  <si>
    <t>PAMPELONNE</t>
  </si>
  <si>
    <t>81230</t>
  </si>
  <si>
    <t>ROSIERES</t>
  </si>
  <si>
    <t>81244</t>
  </si>
  <si>
    <t>SAINT-BENOIT-DE-CARMAUX</t>
  </si>
  <si>
    <t>81245</t>
  </si>
  <si>
    <t>SAINT-CHRISTOPHE</t>
  </si>
  <si>
    <t>81254</t>
  </si>
  <si>
    <t>SAINT-JEAN-DE-MARCEL</t>
  </si>
  <si>
    <t>81326</t>
  </si>
  <si>
    <t>SAINTE-CROIX</t>
  </si>
  <si>
    <t>81249</t>
  </si>
  <si>
    <t>SAINTE-GEMME</t>
  </si>
  <si>
    <t>81275</t>
  </si>
  <si>
    <t>SALLES</t>
  </si>
  <si>
    <t>81291</t>
  </si>
  <si>
    <t>TAIX</t>
  </si>
  <si>
    <t>81292</t>
  </si>
  <si>
    <t>TANUS</t>
  </si>
  <si>
    <t>81302</t>
  </si>
  <si>
    <t>TREBAN</t>
  </si>
  <si>
    <t>81304</t>
  </si>
  <si>
    <t>TREVIEN</t>
  </si>
  <si>
    <t>81306</t>
  </si>
  <si>
    <t>VALDERIES</t>
  </si>
  <si>
    <t>81319</t>
  </si>
  <si>
    <t>VILLENEUVE-SUR-VERE</t>
  </si>
  <si>
    <t>81322</t>
  </si>
  <si>
    <t>VIRAC</t>
  </si>
  <si>
    <t>81017</t>
  </si>
  <si>
    <t>ARIFAT</t>
  </si>
  <si>
    <t>81088</t>
  </si>
  <si>
    <t>FAUCH</t>
  </si>
  <si>
    <t>81119</t>
  </si>
  <si>
    <t>LABOUTARIE</t>
  </si>
  <si>
    <t>81133</t>
  </si>
  <si>
    <t>LAMILLARIE</t>
  </si>
  <si>
    <t>81301</t>
  </si>
  <si>
    <t>LE TRAVET</t>
  </si>
  <si>
    <t>81147</t>
  </si>
  <si>
    <t>LOMBERS</t>
  </si>
  <si>
    <t>81182</t>
  </si>
  <si>
    <t>MONTREDON-LABESSONNIE</t>
  </si>
  <si>
    <t>81198</t>
  </si>
  <si>
    <t>ORBAN</t>
  </si>
  <si>
    <t>81211</t>
  </si>
  <si>
    <t>POULAN-POUZOLS</t>
  </si>
  <si>
    <t>81222</t>
  </si>
  <si>
    <t>REALMONT</t>
  </si>
  <si>
    <t>81226</t>
  </si>
  <si>
    <t>RONEL</t>
  </si>
  <si>
    <t>81233</t>
  </si>
  <si>
    <t>ROUMEGOUX</t>
  </si>
  <si>
    <t>81241</t>
  </si>
  <si>
    <t>SAINT-ANTONIN-DE-LACALM</t>
  </si>
  <si>
    <t>81260</t>
  </si>
  <si>
    <t>SAINT-LIEUX-LAFENASSE</t>
  </si>
  <si>
    <t>81287</t>
  </si>
  <si>
    <t>SIEURAC</t>
  </si>
  <si>
    <t>81296</t>
  </si>
  <si>
    <t>TERRE-CLAPIER</t>
  </si>
  <si>
    <t>81035</t>
  </si>
  <si>
    <t>BOURNAZEL</t>
  </si>
  <si>
    <t>81069</t>
  </si>
  <si>
    <t>CORDES-SUR-CIEL</t>
  </si>
  <si>
    <t>81111</t>
  </si>
  <si>
    <t>LABARTHE-BLEYS</t>
  </si>
  <si>
    <t>81123</t>
  </si>
  <si>
    <t>LACAPELLE-SEGALAR</t>
  </si>
  <si>
    <t>81224</t>
  </si>
  <si>
    <t>LE RIOLS</t>
  </si>
  <si>
    <t>81045</t>
  </si>
  <si>
    <t>LES CABANNES</t>
  </si>
  <si>
    <t>81146</t>
  </si>
  <si>
    <t>LIVERS-CAZELLES</t>
  </si>
  <si>
    <t>81154</t>
  </si>
  <si>
    <t>MARNAVES</t>
  </si>
  <si>
    <t>81165</t>
  </si>
  <si>
    <t>MILHARS</t>
  </si>
  <si>
    <t>81191</t>
  </si>
  <si>
    <t>MOUZIEYS-PANENS</t>
  </si>
  <si>
    <t>81206</t>
  </si>
  <si>
    <t>PENNE</t>
  </si>
  <si>
    <t>81234</t>
  </si>
  <si>
    <t>ROUSSAYROLLES</t>
  </si>
  <si>
    <t>81262</t>
  </si>
  <si>
    <t>SAINT-MARCEL-CAMPES</t>
  </si>
  <si>
    <t>81263</t>
  </si>
  <si>
    <t>SAINT-MARTIN-LAGUEPIE</t>
  </si>
  <si>
    <t>81265</t>
  </si>
  <si>
    <t>SAINT-MICHEL-DE-VAX</t>
  </si>
  <si>
    <t>81290</t>
  </si>
  <si>
    <t>SOUEL</t>
  </si>
  <si>
    <t>81309</t>
  </si>
  <si>
    <t>VAOUR</t>
  </si>
  <si>
    <t>81320</t>
  </si>
  <si>
    <t>VINDRAC-ALAYRAC</t>
  </si>
  <si>
    <t>81005</t>
  </si>
  <si>
    <t>ALBINE</t>
  </si>
  <si>
    <t>81036</t>
  </si>
  <si>
    <t>BOUT-DU-PONT-DE-LARN</t>
  </si>
  <si>
    <t>81115</t>
  </si>
  <si>
    <t>LABASTIDE-ROUAIROUX</t>
  </si>
  <si>
    <t>81121</t>
  </si>
  <si>
    <t>LACABAREDE</t>
  </si>
  <si>
    <t>81223</t>
  </si>
  <si>
    <t>LE RIALET</t>
  </si>
  <si>
    <t>81321</t>
  </si>
  <si>
    <t>LE VINTROU</t>
  </si>
  <si>
    <t>81231</t>
  </si>
  <si>
    <t>ROUAIROUX</t>
  </si>
  <si>
    <t>81239</t>
  </si>
  <si>
    <t>SAINT-AMANS-VALTORET</t>
  </si>
  <si>
    <t>81278</t>
  </si>
  <si>
    <t>81016</t>
  </si>
  <si>
    <t>ARFONS</t>
  </si>
  <si>
    <t>81027</t>
  </si>
  <si>
    <t>BELLESERRE</t>
  </si>
  <si>
    <t>81032</t>
  </si>
  <si>
    <t>BLAN</t>
  </si>
  <si>
    <t>81049</t>
  </si>
  <si>
    <t>81083</t>
  </si>
  <si>
    <t>81100</t>
  </si>
  <si>
    <t>GARREVAQUES</t>
  </si>
  <si>
    <t>81142</t>
  </si>
  <si>
    <t>LEMPAUT</t>
  </si>
  <si>
    <t>81179</t>
  </si>
  <si>
    <t>MONTGEY</t>
  </si>
  <si>
    <t>81200</t>
  </si>
  <si>
    <t>PALLEVILLE</t>
  </si>
  <si>
    <t>81210</t>
  </si>
  <si>
    <t>POUDIS</t>
  </si>
  <si>
    <t>81214</t>
  </si>
  <si>
    <t>PUECHOURSI</t>
  </si>
  <si>
    <t>81237</t>
  </si>
  <si>
    <t>SAINT-AMANCET</t>
  </si>
  <si>
    <t>81288</t>
  </si>
  <si>
    <t>SOREZE</t>
  </si>
  <si>
    <t>81040</t>
  </si>
  <si>
    <t>BROUSSE</t>
  </si>
  <si>
    <t>81044</t>
  </si>
  <si>
    <t>CABANES</t>
  </si>
  <si>
    <t>81058</t>
  </si>
  <si>
    <t>CARBES</t>
  </si>
  <si>
    <t>81075</t>
  </si>
  <si>
    <t>CUQ</t>
  </si>
  <si>
    <t>81078</t>
  </si>
  <si>
    <t>DAMIATTE</t>
  </si>
  <si>
    <t>81092</t>
  </si>
  <si>
    <t>FIAC</t>
  </si>
  <si>
    <t>81098</t>
  </si>
  <si>
    <t>FREJEVILLE</t>
  </si>
  <si>
    <t>81132</t>
  </si>
  <si>
    <t>GUITALENS-LALBAREDE</t>
  </si>
  <si>
    <t>81109</t>
  </si>
  <si>
    <t>81118</t>
  </si>
  <si>
    <t>LABOULBENE</t>
  </si>
  <si>
    <t>81139</t>
  </si>
  <si>
    <t>LAUTREC</t>
  </si>
  <si>
    <t>81151</t>
  </si>
  <si>
    <t>MAGRIN</t>
  </si>
  <si>
    <t>81169</t>
  </si>
  <si>
    <t>MISSECLE</t>
  </si>
  <si>
    <t>81174</t>
  </si>
  <si>
    <t>MONTDRAGON</t>
  </si>
  <si>
    <t>81181</t>
  </si>
  <si>
    <t>MONTPINIER</t>
  </si>
  <si>
    <t>81187</t>
  </si>
  <si>
    <t>MOULAYRES</t>
  </si>
  <si>
    <t>81207</t>
  </si>
  <si>
    <t>PEYREGOUX</t>
  </si>
  <si>
    <t>81212</t>
  </si>
  <si>
    <t>81213</t>
  </si>
  <si>
    <t>PRATVIEL</t>
  </si>
  <si>
    <t>81216</t>
  </si>
  <si>
    <t>PUYCALVEL</t>
  </si>
  <si>
    <t>81250</t>
  </si>
  <si>
    <t>SAINT-GENEST-DE-CONTEST</t>
  </si>
  <si>
    <t>81258</t>
  </si>
  <si>
    <t>SAINT-JULIEN-DU-PUY</t>
  </si>
  <si>
    <t>81266</t>
  </si>
  <si>
    <t>SAINT-PAUL-CAP-DE-JOUX</t>
  </si>
  <si>
    <t>81286</t>
  </si>
  <si>
    <t>SERVIES</t>
  </si>
  <si>
    <t>81299</t>
  </si>
  <si>
    <t>TEYSSODE</t>
  </si>
  <si>
    <t>81311</t>
  </si>
  <si>
    <t>VENES</t>
  </si>
  <si>
    <t>81315</t>
  </si>
  <si>
    <t>VIELMUR-SUR-AGOUT</t>
  </si>
  <si>
    <t>81323</t>
  </si>
  <si>
    <t>VITERBE</t>
  </si>
  <si>
    <t>81055</t>
  </si>
  <si>
    <t>LES CAMMAZES</t>
  </si>
  <si>
    <t>81003</t>
  </si>
  <si>
    <t>ALBAN</t>
  </si>
  <si>
    <t>81010</t>
  </si>
  <si>
    <t>AMBIALET</t>
  </si>
  <si>
    <t>81026</t>
  </si>
  <si>
    <t>81077</t>
  </si>
  <si>
    <t>CURVALLE</t>
  </si>
  <si>
    <t>81096</t>
  </si>
  <si>
    <t>LE FRAYSSE</t>
  </si>
  <si>
    <t>81155</t>
  </si>
  <si>
    <t>MARSAL</t>
  </si>
  <si>
    <t>81161</t>
  </si>
  <si>
    <t>MASSALS</t>
  </si>
  <si>
    <t>81167</t>
  </si>
  <si>
    <t>MIOLLES</t>
  </si>
  <si>
    <t>81183</t>
  </si>
  <si>
    <t>MONT-ROC</t>
  </si>
  <si>
    <t>81190</t>
  </si>
  <si>
    <t>MOUZIEYS-TEULET</t>
  </si>
  <si>
    <t>81203</t>
  </si>
  <si>
    <t>PAULINET</t>
  </si>
  <si>
    <t>81221</t>
  </si>
  <si>
    <t>RAYSSAC</t>
  </si>
  <si>
    <t>81240</t>
  </si>
  <si>
    <t>81295</t>
  </si>
  <si>
    <t>TEILLET</t>
  </si>
  <si>
    <t>81317</t>
  </si>
  <si>
    <t>VILLEFRANCHE-D'ALBIGEOIS</t>
  </si>
  <si>
    <t>81014</t>
  </si>
  <si>
    <t>81023</t>
  </si>
  <si>
    <t>BARRE</t>
  </si>
  <si>
    <t>81028</t>
  </si>
  <si>
    <t>BERLATS</t>
  </si>
  <si>
    <t>81085</t>
  </si>
  <si>
    <t>ESCROUX</t>
  </si>
  <si>
    <t>81086</t>
  </si>
  <si>
    <t>ESPERAUSSES</t>
  </si>
  <si>
    <t>81103</t>
  </si>
  <si>
    <t>GIJOUNET</t>
  </si>
  <si>
    <t>81124</t>
  </si>
  <si>
    <t>LACAUNE</t>
  </si>
  <si>
    <t>81134</t>
  </si>
  <si>
    <t>LAMONTELARIE</t>
  </si>
  <si>
    <t>81188</t>
  </si>
  <si>
    <t>MOULIN-MAGE</t>
  </si>
  <si>
    <t>81192</t>
  </si>
  <si>
    <t>MURAT-SUR-VEBRE</t>
  </si>
  <si>
    <t>81193</t>
  </si>
  <si>
    <t>NAGES</t>
  </si>
  <si>
    <t>81282</t>
  </si>
  <si>
    <t>SENAUX</t>
  </si>
  <si>
    <t>81314</t>
  </si>
  <si>
    <t>VIANE</t>
  </si>
  <si>
    <t>81184</t>
  </si>
  <si>
    <t>MONTROSIER</t>
  </si>
  <si>
    <t>81037</t>
  </si>
  <si>
    <t>81042</t>
  </si>
  <si>
    <t>BURLATS</t>
  </si>
  <si>
    <t>81053</t>
  </si>
  <si>
    <t>CAMBOUNES</t>
  </si>
  <si>
    <t>81062</t>
  </si>
  <si>
    <t>FONTRIEU</t>
  </si>
  <si>
    <t>81125</t>
  </si>
  <si>
    <t>LACAZE</t>
  </si>
  <si>
    <t>81128</t>
  </si>
  <si>
    <t>LACROUZETTE</t>
  </si>
  <si>
    <t>81137</t>
  </si>
  <si>
    <t>LASFAILLADES</t>
  </si>
  <si>
    <t>81031</t>
  </si>
  <si>
    <t>LE BEZ</t>
  </si>
  <si>
    <t>81158</t>
  </si>
  <si>
    <t>LE MASNAU-MASSUGUIES</t>
  </si>
  <si>
    <t>81177</t>
  </si>
  <si>
    <t>81227</t>
  </si>
  <si>
    <t>ROQUECOURBE</t>
  </si>
  <si>
    <t>81252</t>
  </si>
  <si>
    <t>81256</t>
  </si>
  <si>
    <t>SAINT-JEAN-DE-VALS</t>
  </si>
  <si>
    <t>81267</t>
  </si>
  <si>
    <t>SAINT-PIERRE-DE-TRIVISY</t>
  </si>
  <si>
    <t>81268</t>
  </si>
  <si>
    <t>SAINT-SALVI-DE-CARCAVES</t>
  </si>
  <si>
    <t>81269</t>
  </si>
  <si>
    <t>SAINT-SALVY-DE-LA-BALME</t>
  </si>
  <si>
    <t>81305</t>
  </si>
  <si>
    <t>VABRE</t>
  </si>
  <si>
    <t>81054</t>
  </si>
  <si>
    <t>CAMBOUNET-SUR-LE-SOR</t>
  </si>
  <si>
    <t>81081</t>
  </si>
  <si>
    <t>DOURGNE</t>
  </si>
  <si>
    <t>81084</t>
  </si>
  <si>
    <t>ESCOUSSENS</t>
  </si>
  <si>
    <t>81143</t>
  </si>
  <si>
    <t>LESCOUT</t>
  </si>
  <si>
    <t>81235</t>
  </si>
  <si>
    <t>SAINT-AFFRIQUE-LES-MONTAGNES</t>
  </si>
  <si>
    <t>81273</t>
  </si>
  <si>
    <t>SAIX</t>
  </si>
  <si>
    <t>81281</t>
  </si>
  <si>
    <t>SEMALENS</t>
  </si>
  <si>
    <t>81289</t>
  </si>
  <si>
    <t>SOUAL</t>
  </si>
  <si>
    <t>81312</t>
  </si>
  <si>
    <t>VERDALLE</t>
  </si>
  <si>
    <t>81325</t>
  </si>
  <si>
    <t>VIVIERS-LES-MONTAGNES</t>
  </si>
  <si>
    <t>81001</t>
  </si>
  <si>
    <t>AGUTS</t>
  </si>
  <si>
    <t>81006</t>
  </si>
  <si>
    <t>ALGANS</t>
  </si>
  <si>
    <t>81015</t>
  </si>
  <si>
    <t>APPELLE</t>
  </si>
  <si>
    <t>81030</t>
  </si>
  <si>
    <t>BERTRE</t>
  </si>
  <si>
    <t>81050</t>
  </si>
  <si>
    <t>CAMBON-LES-LAVAUR</t>
  </si>
  <si>
    <t>81076</t>
  </si>
  <si>
    <t>CUQ-TOULZA</t>
  </si>
  <si>
    <t>81127</t>
  </si>
  <si>
    <t>LACROISILLE</t>
  </si>
  <si>
    <t>81129</t>
  </si>
  <si>
    <t>LAGARDIOLLE</t>
  </si>
  <si>
    <t>81160</t>
  </si>
  <si>
    <t>MASSAGUEL</t>
  </si>
  <si>
    <t>81162</t>
  </si>
  <si>
    <t>MAURENS-SCOPONT</t>
  </si>
  <si>
    <t>81189</t>
  </si>
  <si>
    <t>MOUZENS</t>
  </si>
  <si>
    <t>81205</t>
  </si>
  <si>
    <t>PECHAUDIER</t>
  </si>
  <si>
    <t>81219</t>
  </si>
  <si>
    <t>PUYLAURENS</t>
  </si>
  <si>
    <t>81242</t>
  </si>
  <si>
    <t>SAINT-AVIT</t>
  </si>
  <si>
    <t>81251</t>
  </si>
  <si>
    <t>SAINT-GERMAIN-DES-PRES</t>
  </si>
  <si>
    <t>81270</t>
  </si>
  <si>
    <t>SAINT-SERNIN-LES-LAVAUR</t>
  </si>
  <si>
    <t>81011</t>
  </si>
  <si>
    <t>AMBRES</t>
  </si>
  <si>
    <t>81022</t>
  </si>
  <si>
    <t>BANNIERES</t>
  </si>
  <si>
    <t>81025</t>
  </si>
  <si>
    <t>BELCASTEL</t>
  </si>
  <si>
    <t>81102</t>
  </si>
  <si>
    <t>81116</t>
  </si>
  <si>
    <t>LABASTIDE-SAINT-GEORGES</t>
  </si>
  <si>
    <t>81126</t>
  </si>
  <si>
    <t>LACOUGOTTE-CADOUL</t>
  </si>
  <si>
    <t>81140</t>
  </si>
  <si>
    <t>LAVAUR</t>
  </si>
  <si>
    <t>81150</t>
  </si>
  <si>
    <t>LUGAN</t>
  </si>
  <si>
    <t>81157</t>
  </si>
  <si>
    <t>MARZENS</t>
  </si>
  <si>
    <t>81159</t>
  </si>
  <si>
    <t>MASSAC-SERAN</t>
  </si>
  <si>
    <t>81173</t>
  </si>
  <si>
    <t>MONTCABRIER</t>
  </si>
  <si>
    <t>81229</t>
  </si>
  <si>
    <t>ROQUEVIDAL</t>
  </si>
  <si>
    <t>81236</t>
  </si>
  <si>
    <t>SAINT-AGNAN</t>
  </si>
  <si>
    <t>81255</t>
  </si>
  <si>
    <t>SAINT-JEAN-DE-RIVES</t>
  </si>
  <si>
    <t>81261</t>
  </si>
  <si>
    <t>SAINT-LIEUX-LES-LAVAUR</t>
  </si>
  <si>
    <t>81271</t>
  </si>
  <si>
    <t>SAINT-SULPICE</t>
  </si>
  <si>
    <t>81298</t>
  </si>
  <si>
    <t>TEULAT</t>
  </si>
  <si>
    <t>81310</t>
  </si>
  <si>
    <t>VEILHES</t>
  </si>
  <si>
    <t>81318</t>
  </si>
  <si>
    <t>VILLENEUVE-LES-LAVAUR</t>
  </si>
  <si>
    <t>81324</t>
  </si>
  <si>
    <t>VIVIERS-LES-LAVAUR</t>
  </si>
  <si>
    <t>81013</t>
  </si>
  <si>
    <t>ANDOUQUE</t>
  </si>
  <si>
    <t>81019</t>
  </si>
  <si>
    <t>ASSAC</t>
  </si>
  <si>
    <t>81047</t>
  </si>
  <si>
    <t>CADIX</t>
  </si>
  <si>
    <t>81071</t>
  </si>
  <si>
    <t>COURRIS</t>
  </si>
  <si>
    <t>81073</t>
  </si>
  <si>
    <t>CRESPINET</t>
  </si>
  <si>
    <t>81089</t>
  </si>
  <si>
    <t>FAUSSERGUES</t>
  </si>
  <si>
    <t>81094</t>
  </si>
  <si>
    <t>FRAISSINES</t>
  </si>
  <si>
    <t>81122</t>
  </si>
  <si>
    <t>LACAPELLE-PINET</t>
  </si>
  <si>
    <t>81082</t>
  </si>
  <si>
    <t>LE DOURN</t>
  </si>
  <si>
    <t>81141</t>
  </si>
  <si>
    <t>LEDAS-ET-PENTHIES</t>
  </si>
  <si>
    <t>81199</t>
  </si>
  <si>
    <t>PADIES</t>
  </si>
  <si>
    <t>81247</t>
  </si>
  <si>
    <t>SAINT-CIRGUE</t>
  </si>
  <si>
    <t>81253</t>
  </si>
  <si>
    <t>SAINT-GREGOIRE</t>
  </si>
  <si>
    <t>81259</t>
  </si>
  <si>
    <t>SAINT-JULIEN-GAULENE</t>
  </si>
  <si>
    <t>81264</t>
  </si>
  <si>
    <t>SAINT-MICHEL-LABADIE</t>
  </si>
  <si>
    <t>81277</t>
  </si>
  <si>
    <t>SAUSSENAC</t>
  </si>
  <si>
    <t>81285</t>
  </si>
  <si>
    <t>SERENAC</t>
  </si>
  <si>
    <t>81303</t>
  </si>
  <si>
    <t>TREBAS</t>
  </si>
  <si>
    <t>81308</t>
  </si>
  <si>
    <t>VALENCE-D'ALBIGEOIS</t>
  </si>
  <si>
    <t>L'ALBERE</t>
  </si>
  <si>
    <t>ALENYA</t>
  </si>
  <si>
    <t>AMELIE LES BAINS</t>
  </si>
  <si>
    <t>LES ANGLES</t>
  </si>
  <si>
    <t>ANGOUSTRINE</t>
  </si>
  <si>
    <t>ANSIGNAN</t>
  </si>
  <si>
    <t>ARBOUSSOLS</t>
  </si>
  <si>
    <t>ARGELES SUR MER</t>
  </si>
  <si>
    <t>ARLES SUR TECH</t>
  </si>
  <si>
    <t>AYGUETEBIA-TALAU</t>
  </si>
  <si>
    <t>BAHO</t>
  </si>
  <si>
    <t>BAILLESTAVY</t>
  </si>
  <si>
    <t>BAIXAS</t>
  </si>
  <si>
    <t>BANYULS DELS ASPRES</t>
  </si>
  <si>
    <t>BANYULS SUR MER</t>
  </si>
  <si>
    <t>LE BARCARES</t>
  </si>
  <si>
    <t>LA BASTIDE</t>
  </si>
  <si>
    <t>BOLQUERE</t>
  </si>
  <si>
    <t>BOULE D'AMONT</t>
  </si>
  <si>
    <t>BOULETERNERE</t>
  </si>
  <si>
    <t>LE BOULOU</t>
  </si>
  <si>
    <t>BOURG MADAME</t>
  </si>
  <si>
    <t>BROUILLA</t>
  </si>
  <si>
    <t>LA CABANASSE</t>
  </si>
  <si>
    <t>CABESTANY</t>
  </si>
  <si>
    <t>CAIXAS</t>
  </si>
  <si>
    <t>CALCE</t>
  </si>
  <si>
    <t>CALMEILLES</t>
  </si>
  <si>
    <t>CAMELAS</t>
  </si>
  <si>
    <t>CAMPOME</t>
  </si>
  <si>
    <t>CAMPOUSSY</t>
  </si>
  <si>
    <t>CANAVEILLES</t>
  </si>
  <si>
    <t>CANOHES</t>
  </si>
  <si>
    <t>CARAMANY</t>
  </si>
  <si>
    <t>CASEFABRE</t>
  </si>
  <si>
    <t>CASES DE PENE</t>
  </si>
  <si>
    <t>CASSAGNES</t>
  </si>
  <si>
    <t>CASTEIL</t>
  </si>
  <si>
    <t>CASTELNOU</t>
  </si>
  <si>
    <t>CATLLAR</t>
  </si>
  <si>
    <t>CAUDIES DE FENOUILLET</t>
  </si>
  <si>
    <t>CAUDIES DE CONLENT</t>
  </si>
  <si>
    <t>CERBERE</t>
  </si>
  <si>
    <t>CERET</t>
  </si>
  <si>
    <t>CLAIRA</t>
  </si>
  <si>
    <t>CLARA</t>
  </si>
  <si>
    <t>CODALET</t>
  </si>
  <si>
    <t>COLLIOURE</t>
  </si>
  <si>
    <t>CONAT</t>
  </si>
  <si>
    <t>CORBERE</t>
  </si>
  <si>
    <t>CORBERE LES CABANES</t>
  </si>
  <si>
    <t>CORNEILLA DE CONFLENT</t>
  </si>
  <si>
    <t>CORNEILLA DE LA RIVIERE</t>
  </si>
  <si>
    <t>CORNEILLA DEL VERCOL</t>
  </si>
  <si>
    <t>CORSAVY</t>
  </si>
  <si>
    <t>COUSTOUGES</t>
  </si>
  <si>
    <t>DORRES</t>
  </si>
  <si>
    <t>LES CLUSES</t>
  </si>
  <si>
    <t>EGAT</t>
  </si>
  <si>
    <t>ELNE</t>
  </si>
  <si>
    <t>ENVEITG</t>
  </si>
  <si>
    <t>ERR</t>
  </si>
  <si>
    <t>ESCARO</t>
  </si>
  <si>
    <t>ESPIRA DE L'AGLY</t>
  </si>
  <si>
    <t>ESPIRA DE CONFLENT</t>
  </si>
  <si>
    <t>ESTAGEL</t>
  </si>
  <si>
    <t>ESTAVAR</t>
  </si>
  <si>
    <t>ESTOHER</t>
  </si>
  <si>
    <t>EUS</t>
  </si>
  <si>
    <t>EYNE</t>
  </si>
  <si>
    <t>FELLUNS</t>
  </si>
  <si>
    <t>FILLOLS</t>
  </si>
  <si>
    <t>FINESTRET</t>
  </si>
  <si>
    <t>FONTPEDROUSE</t>
  </si>
  <si>
    <t>FONTRABIOUSE</t>
  </si>
  <si>
    <t>FORMIGUERES</t>
  </si>
  <si>
    <t>FOSSE</t>
  </si>
  <si>
    <t>FUILLA</t>
  </si>
  <si>
    <t>GLORIANES</t>
  </si>
  <si>
    <t>ILLE SUR TET</t>
  </si>
  <si>
    <t>JOCH</t>
  </si>
  <si>
    <t>JUJOLS</t>
  </si>
  <si>
    <t>LAMANERE</t>
  </si>
  <si>
    <t>LANSAC</t>
  </si>
  <si>
    <t>LAROQUE DES ALBERES</t>
  </si>
  <si>
    <t>LATOUR BAS ELNE</t>
  </si>
  <si>
    <t>LATOUR DE CAROL</t>
  </si>
  <si>
    <t>LATOUR DE FRANCE</t>
  </si>
  <si>
    <t>LESQUERDE</t>
  </si>
  <si>
    <t>LA LLAGONE</t>
  </si>
  <si>
    <t>LLAURO</t>
  </si>
  <si>
    <t>LLO</t>
  </si>
  <si>
    <t>LLUPIA</t>
  </si>
  <si>
    <t>MANTET</t>
  </si>
  <si>
    <t>MARQUIXANES</t>
  </si>
  <si>
    <t>LOS MASOS</t>
  </si>
  <si>
    <t>MATEMALE</t>
  </si>
  <si>
    <t>MAUREILLAS</t>
  </si>
  <si>
    <t>MAURY</t>
  </si>
  <si>
    <t>MILLAS</t>
  </si>
  <si>
    <t>MOLITG</t>
  </si>
  <si>
    <t>MONTALBA LE CHATEAU</t>
  </si>
  <si>
    <t>MONTBOLO</t>
  </si>
  <si>
    <t>MONTESCOT</t>
  </si>
  <si>
    <t>MONTFERRER</t>
  </si>
  <si>
    <t>MONT LOUIS</t>
  </si>
  <si>
    <t>MONTNER</t>
  </si>
  <si>
    <t>MOSSET</t>
  </si>
  <si>
    <t>NAHUJA</t>
  </si>
  <si>
    <t>NEFIACH</t>
  </si>
  <si>
    <t>NOHEDES</t>
  </si>
  <si>
    <t>NYER</t>
  </si>
  <si>
    <t>FONT ROMEU ODEILLO VIA</t>
  </si>
  <si>
    <t>OLETTE</t>
  </si>
  <si>
    <t>OMS</t>
  </si>
  <si>
    <t>OPOUL PERILLOS</t>
  </si>
  <si>
    <t>OREILLA</t>
  </si>
  <si>
    <t>ORTAFFA</t>
  </si>
  <si>
    <t>OSSEJA</t>
  </si>
  <si>
    <t>PALAU DE CERDAGNE</t>
  </si>
  <si>
    <t>PALAU DEL VIDRE</t>
  </si>
  <si>
    <t>PASSA</t>
  </si>
  <si>
    <t>PERPIGNAN</t>
  </si>
  <si>
    <t>LE PERTHUS</t>
  </si>
  <si>
    <t>PEYRESTORTES</t>
  </si>
  <si>
    <t>PEZILLA DE CONFLENT</t>
  </si>
  <si>
    <t>PEZILLA DE LA RIVIERE</t>
  </si>
  <si>
    <t>PIA</t>
  </si>
  <si>
    <t>PLANES</t>
  </si>
  <si>
    <t>PLANEZES</t>
  </si>
  <si>
    <t>POLLESTRES</t>
  </si>
  <si>
    <t>PONTEILLA</t>
  </si>
  <si>
    <t>PORTA</t>
  </si>
  <si>
    <t>PORTE PUYMORENS</t>
  </si>
  <si>
    <t>PORT VENDRES</t>
  </si>
  <si>
    <t>PRATS DE MOLLO</t>
  </si>
  <si>
    <t>PRATS DE SOURNIA</t>
  </si>
  <si>
    <t>PRUGNANES</t>
  </si>
  <si>
    <t>PRUNET ET BELPUIG</t>
  </si>
  <si>
    <t>PUYVALADOR</t>
  </si>
  <si>
    <t>PY</t>
  </si>
  <si>
    <t>RABOUILLET</t>
  </si>
  <si>
    <t>RAILLEU</t>
  </si>
  <si>
    <t>RASIGUERES</t>
  </si>
  <si>
    <t>REAL</t>
  </si>
  <si>
    <t>REYNES</t>
  </si>
  <si>
    <t>RIA SIRACH</t>
  </si>
  <si>
    <t>RIGARDA</t>
  </si>
  <si>
    <t>RIVESALTES</t>
  </si>
  <si>
    <t>RODES</t>
  </si>
  <si>
    <t>SAHORRE</t>
  </si>
  <si>
    <t>SAILLAGOUSE</t>
  </si>
  <si>
    <t>ST ANDRE</t>
  </si>
  <si>
    <t>ST ARNAC</t>
  </si>
  <si>
    <t>STE COLOMBE</t>
  </si>
  <si>
    <t>ST CYPRIEN</t>
  </si>
  <si>
    <t>ST ESTEVE</t>
  </si>
  <si>
    <t>ST FELIU D'AMONT</t>
  </si>
  <si>
    <t>ST FELIU D'AVALL</t>
  </si>
  <si>
    <t>ST GENIS DES FONTAINES</t>
  </si>
  <si>
    <t>ST HYPPOLITE</t>
  </si>
  <si>
    <t>ST JEAN LASSEILLE</t>
  </si>
  <si>
    <t>ST JEAN PLA DE CORT</t>
  </si>
  <si>
    <t>ST LAURENT DE CERDANS</t>
  </si>
  <si>
    <t>ST LAURENT DE LA SAL</t>
  </si>
  <si>
    <t>STE LEOCADIE</t>
  </si>
  <si>
    <t>STE MARIE</t>
  </si>
  <si>
    <t>ST MARSAL</t>
  </si>
  <si>
    <t>ST MARTIN</t>
  </si>
  <si>
    <t>ST MICHEL DE LLOTES</t>
  </si>
  <si>
    <t>ST NAZAIRE</t>
  </si>
  <si>
    <t>ST PAUL DE FENOUILLET</t>
  </si>
  <si>
    <t>ST PIERRE DELS FORCATS</t>
  </si>
  <si>
    <t>SALEILLES</t>
  </si>
  <si>
    <t>SALSES LE CHATEAU</t>
  </si>
  <si>
    <t>SANSA</t>
  </si>
  <si>
    <t>SAUTO</t>
  </si>
  <si>
    <t>SERDINYA</t>
  </si>
  <si>
    <t>SERRALONGUE</t>
  </si>
  <si>
    <t>LE SOLER</t>
  </si>
  <si>
    <t>SOREDE</t>
  </si>
  <si>
    <t>SOUANYAS</t>
  </si>
  <si>
    <t>SOURNIA</t>
  </si>
  <si>
    <t>TAILLET</t>
  </si>
  <si>
    <t>TARERACH</t>
  </si>
  <si>
    <t>TARGASONNE</t>
  </si>
  <si>
    <t>TAULIS</t>
  </si>
  <si>
    <t>TAURINYA</t>
  </si>
  <si>
    <t>TAUTAVEL</t>
  </si>
  <si>
    <t>LE TECH</t>
  </si>
  <si>
    <t>TERRATS</t>
  </si>
  <si>
    <t>THEZA</t>
  </si>
  <si>
    <t>THUES</t>
  </si>
  <si>
    <t>THUIR</t>
  </si>
  <si>
    <t>TORDERES</t>
  </si>
  <si>
    <t>TORREILLES</t>
  </si>
  <si>
    <t>TOULOUGES</t>
  </si>
  <si>
    <t>TRESSERE</t>
  </si>
  <si>
    <t>TREVILLACH</t>
  </si>
  <si>
    <t>TRILLA</t>
  </si>
  <si>
    <t>TROUILLAS</t>
  </si>
  <si>
    <t>UR</t>
  </si>
  <si>
    <t>URBANYA</t>
  </si>
  <si>
    <t>VALCEBOLLERE</t>
  </si>
  <si>
    <t>VALMANYA</t>
  </si>
  <si>
    <t>VERNET LES BAINS</t>
  </si>
  <si>
    <t>VILLEFRANCHE DE C.</t>
  </si>
  <si>
    <t>VILLELONGUE DE LA SAL.</t>
  </si>
  <si>
    <t>VILLELONGUE DELS MONTS</t>
  </si>
  <si>
    <t>VILLEMOLAQUE</t>
  </si>
  <si>
    <t>VILLENEUVE DE LA RAHO</t>
  </si>
  <si>
    <t>VILLENEUVE DE LA RIV</t>
  </si>
  <si>
    <t>VINCA</t>
  </si>
  <si>
    <t>VINGRAU</t>
  </si>
  <si>
    <t>VIVES</t>
  </si>
  <si>
    <t>LE VIVIER</t>
  </si>
  <si>
    <t>ALVIGNAC</t>
  </si>
  <si>
    <t>ANGLARS</t>
  </si>
  <si>
    <t>ANGLARS-JUILLAC</t>
  </si>
  <si>
    <t>ANGLARS-NOZAC</t>
  </si>
  <si>
    <t>ARCAMBAL</t>
  </si>
  <si>
    <t>LES ARQUES</t>
  </si>
  <si>
    <t>ASSIER</t>
  </si>
  <si>
    <t>AUJOLS</t>
  </si>
  <si>
    <t>AUTOIRE</t>
  </si>
  <si>
    <t>AYNAC</t>
  </si>
  <si>
    <t>BACH</t>
  </si>
  <si>
    <t>BAGNAC-SUR-CELE</t>
  </si>
  <si>
    <t>BALADOU</t>
  </si>
  <si>
    <t>BANNES</t>
  </si>
  <si>
    <t>LE BASTIT</t>
  </si>
  <si>
    <t>BEAUREGARD</t>
  </si>
  <si>
    <t>BEDUER</t>
  </si>
  <si>
    <t>BELAYE</t>
  </si>
  <si>
    <t>BELFORT-DU-QUERCY</t>
  </si>
  <si>
    <t>BELMONT-BRETENOUX</t>
  </si>
  <si>
    <t>BELMONT-SAINTE-FOI</t>
  </si>
  <si>
    <t>BERGANTY</t>
  </si>
  <si>
    <t>BETAILLE</t>
  </si>
  <si>
    <t>BIARS-SUR-CERE</t>
  </si>
  <si>
    <t>BIO</t>
  </si>
  <si>
    <t>BLARS</t>
  </si>
  <si>
    <t>LE BOURG</t>
  </si>
  <si>
    <t>BOUSSAC</t>
  </si>
  <si>
    <t>LE BOUYSSOU</t>
  </si>
  <si>
    <t>BOUZIES</t>
  </si>
  <si>
    <t>BRETENOUX</t>
  </si>
  <si>
    <t>BRENGUES</t>
  </si>
  <si>
    <t>CABRERETS</t>
  </si>
  <si>
    <t>CADRIEU</t>
  </si>
  <si>
    <t>CAHORS</t>
  </si>
  <si>
    <t>CAHUS</t>
  </si>
  <si>
    <t>CAILLAC</t>
  </si>
  <si>
    <t>CAJARC</t>
  </si>
  <si>
    <t>CALAMANE</t>
  </si>
  <si>
    <t>CALES</t>
  </si>
  <si>
    <t>CALVIGNAC</t>
  </si>
  <si>
    <t>CAMBAYRAC</t>
  </si>
  <si>
    <t>CAMBES</t>
  </si>
  <si>
    <t>CAMBOULIT</t>
  </si>
  <si>
    <t>CAMBURAT</t>
  </si>
  <si>
    <t>CANIAC-DU-CAUSSE</t>
  </si>
  <si>
    <t>CAPDENAC</t>
  </si>
  <si>
    <t>CARAYAC</t>
  </si>
  <si>
    <t>CARDAILLAC</t>
  </si>
  <si>
    <t>CARENNAC</t>
  </si>
  <si>
    <t>CARLUCET</t>
  </si>
  <si>
    <t>CARNAC-ROUFFIAC</t>
  </si>
  <si>
    <t>CASTELFRANC</t>
  </si>
  <si>
    <t>CATUS</t>
  </si>
  <si>
    <t>CAVAGNAC</t>
  </si>
  <si>
    <t>CAZALS</t>
  </si>
  <si>
    <t>CENEVIERES</t>
  </si>
  <si>
    <t>CEZAC</t>
  </si>
  <si>
    <t>CIEURAC</t>
  </si>
  <si>
    <t>CONCORES</t>
  </si>
  <si>
    <t>CONCOTS</t>
  </si>
  <si>
    <t>CONDAT</t>
  </si>
  <si>
    <t>CORN</t>
  </si>
  <si>
    <t>CORNAC</t>
  </si>
  <si>
    <t>COUZOU</t>
  </si>
  <si>
    <t>CRAS</t>
  </si>
  <si>
    <t>CRAYSSAC</t>
  </si>
  <si>
    <t>CREGOLS</t>
  </si>
  <si>
    <t>CREMPS</t>
  </si>
  <si>
    <t>CREYSSE</t>
  </si>
  <si>
    <t>CUZAC</t>
  </si>
  <si>
    <t>CUZANCE</t>
  </si>
  <si>
    <t>DEGAGNAC</t>
  </si>
  <si>
    <t>DOUELLE</t>
  </si>
  <si>
    <t>DURAVEL</t>
  </si>
  <si>
    <t>DURBANS</t>
  </si>
  <si>
    <t>ESCAMPS</t>
  </si>
  <si>
    <t>ESCLAUZELS</t>
  </si>
  <si>
    <t>ESPAGNAC-SAINTE-EULALIE</t>
  </si>
  <si>
    <t>ESPEDAILLAC</t>
  </si>
  <si>
    <t>ESPERE</t>
  </si>
  <si>
    <t>ESTAL</t>
  </si>
  <si>
    <t>FAJOLES</t>
  </si>
  <si>
    <t>FAYCELLES</t>
  </si>
  <si>
    <t>FELZINS</t>
  </si>
  <si>
    <t>FIGEAC</t>
  </si>
  <si>
    <t>FLAUJAC-GARE</t>
  </si>
  <si>
    <t>FLAUJAC-POUJOLS</t>
  </si>
  <si>
    <t>FLOIRAC</t>
  </si>
  <si>
    <t>FLORESSAS</t>
  </si>
  <si>
    <t>FONTANES-DU-CAUSSE</t>
  </si>
  <si>
    <t>FOURMAGNAC</t>
  </si>
  <si>
    <t>FRANCOULES</t>
  </si>
  <si>
    <t>FRAYSSINET</t>
  </si>
  <si>
    <t>FRAYSSINET-LE-GELAT</t>
  </si>
  <si>
    <t>FRAYSSINHES</t>
  </si>
  <si>
    <t>FRONTENAC</t>
  </si>
  <si>
    <t>GAGNAC-SUR-CERE</t>
  </si>
  <si>
    <t>GIGOUZAC</t>
  </si>
  <si>
    <t>GINDOU</t>
  </si>
  <si>
    <t>GINOUILLAC</t>
  </si>
  <si>
    <t>GINTRAC</t>
  </si>
  <si>
    <t>GIRAC</t>
  </si>
  <si>
    <t>GLANES</t>
  </si>
  <si>
    <t>GORSES</t>
  </si>
  <si>
    <t>GOUJOUNAC</t>
  </si>
  <si>
    <t>GOURDON</t>
  </si>
  <si>
    <t>GRAMAT</t>
  </si>
  <si>
    <t>GREALOU</t>
  </si>
  <si>
    <t>GREZELS</t>
  </si>
  <si>
    <t>ISSENDOLUS</t>
  </si>
  <si>
    <t>ISSEPTS</t>
  </si>
  <si>
    <t>LES JUNIES</t>
  </si>
  <si>
    <t>LABASTIDE-DU-HAUT-MONT</t>
  </si>
  <si>
    <t>LABASTIDE-DU-VERT</t>
  </si>
  <si>
    <t>LABASTIDE-MARNHAC</t>
  </si>
  <si>
    <t>LABATHUDE</t>
  </si>
  <si>
    <t>LABURGADE</t>
  </si>
  <si>
    <t>LACAM-D'OURCET</t>
  </si>
  <si>
    <t>LACAPELLE-CABANAC</t>
  </si>
  <si>
    <t>LACAPELLE-MARIVAL</t>
  </si>
  <si>
    <t>LACHAPELLE-AUZAC</t>
  </si>
  <si>
    <t>LADIRAT</t>
  </si>
  <si>
    <t>LAGARDELLE</t>
  </si>
  <si>
    <t>LALBENQUE</t>
  </si>
  <si>
    <t>LAMAGDELAINE</t>
  </si>
  <si>
    <t>LAMOTHE-CASSEL</t>
  </si>
  <si>
    <t>LAMOTHE-FENELON</t>
  </si>
  <si>
    <t>LANZAC</t>
  </si>
  <si>
    <t>LARAMIERE</t>
  </si>
  <si>
    <t>LARNAGOL</t>
  </si>
  <si>
    <t>LARROQUE-TOIRAC</t>
  </si>
  <si>
    <t>LATOUILLE-LENTILLAC</t>
  </si>
  <si>
    <t>LATRONQUIERE</t>
  </si>
  <si>
    <t>LAURESSES</t>
  </si>
  <si>
    <t>LAUZES</t>
  </si>
  <si>
    <t>LAVAL-DE-CERE</t>
  </si>
  <si>
    <t>LAVERCANTIERE</t>
  </si>
  <si>
    <t>LAVERGNE</t>
  </si>
  <si>
    <t>LENTILLAC-DU-CAUSSE</t>
  </si>
  <si>
    <t>LENTILLAC-SAINT-BLAISE</t>
  </si>
  <si>
    <t>LEOBARD</t>
  </si>
  <si>
    <t>LEYME</t>
  </si>
  <si>
    <t>LHOSPITALET</t>
  </si>
  <si>
    <t>LIMOGNE-EN-QUERCY</t>
  </si>
  <si>
    <t>LINAC</t>
  </si>
  <si>
    <t>LISSAC-ET-MOURET</t>
  </si>
  <si>
    <t>LIVERNON</t>
  </si>
  <si>
    <t>LOUBRESSAC</t>
  </si>
  <si>
    <t>LUGAGNAC</t>
  </si>
  <si>
    <t>LUNAN</t>
  </si>
  <si>
    <t>LUNEGARDE</t>
  </si>
  <si>
    <t>LUZECH</t>
  </si>
  <si>
    <t>MARCILHAC-SUR-CELE</t>
  </si>
  <si>
    <t>MARMINIAC</t>
  </si>
  <si>
    <t>MARTEL</t>
  </si>
  <si>
    <t>MASCLAT</t>
  </si>
  <si>
    <t>MAUROUX</t>
  </si>
  <si>
    <t>MAXOU</t>
  </si>
  <si>
    <t>MAYRINHAC-LENTOUR</t>
  </si>
  <si>
    <t>MECHMONT</t>
  </si>
  <si>
    <t>MERCUES</t>
  </si>
  <si>
    <t>MEYRONNE</t>
  </si>
  <si>
    <t>MIERS</t>
  </si>
  <si>
    <t>MILHAC</t>
  </si>
  <si>
    <t>MOLIERES</t>
  </si>
  <si>
    <t>MONTAMEL</t>
  </si>
  <si>
    <t>LE MONTAT</t>
  </si>
  <si>
    <t>MONTBRUN</t>
  </si>
  <si>
    <t>MONTCLERA</t>
  </si>
  <si>
    <t>MONTDOUMERC</t>
  </si>
  <si>
    <t>MONTET-ET-BOUXAL</t>
  </si>
  <si>
    <t>MONTGESTY</t>
  </si>
  <si>
    <t>MONTLAUZUN</t>
  </si>
  <si>
    <t>MONTREDON</t>
  </si>
  <si>
    <t>MONTVALENT</t>
  </si>
  <si>
    <t>NADAILLAC-DE-ROUGE</t>
  </si>
  <si>
    <t>NADILLAC</t>
  </si>
  <si>
    <t>NUZEJOULS</t>
  </si>
  <si>
    <t>ORNIAC</t>
  </si>
  <si>
    <t>PADIRAC</t>
  </si>
  <si>
    <t>PARNAC</t>
  </si>
  <si>
    <t>PAYRAC</t>
  </si>
  <si>
    <t>PAYRIGNAC</t>
  </si>
  <si>
    <t>PERN</t>
  </si>
  <si>
    <t>PESCADOIRES</t>
  </si>
  <si>
    <t>PEYRILLES</t>
  </si>
  <si>
    <t>PINSAC</t>
  </si>
  <si>
    <t>PLANIOLES</t>
  </si>
  <si>
    <t>PONTCIRQ</t>
  </si>
  <si>
    <t>PRADINES</t>
  </si>
  <si>
    <t>PRAYSSAC</t>
  </si>
  <si>
    <t>PRENDEIGNES</t>
  </si>
  <si>
    <t>PROMILHANES</t>
  </si>
  <si>
    <t>PRUDHOMAT</t>
  </si>
  <si>
    <t>PUYBRUN</t>
  </si>
  <si>
    <t>PUYJOURDES</t>
  </si>
  <si>
    <t>PUY-L'EVEQUE</t>
  </si>
  <si>
    <t>RAMPOUX</t>
  </si>
  <si>
    <t>REILHAC</t>
  </si>
  <si>
    <t>REILHAGUET</t>
  </si>
  <si>
    <t>REYREVIGNES</t>
  </si>
  <si>
    <t>RIGNAC</t>
  </si>
  <si>
    <t>LE ROC</t>
  </si>
  <si>
    <t>ROCAMADOUR</t>
  </si>
  <si>
    <t>ROUFFILHAC</t>
  </si>
  <si>
    <t>RUDELLE</t>
  </si>
  <si>
    <t>RUEYRES</t>
  </si>
  <si>
    <t>SABADEL-LATRONQUIERE</t>
  </si>
  <si>
    <t>SABADEL-LAUZES</t>
  </si>
  <si>
    <t>SAIGNES</t>
  </si>
  <si>
    <t>SAILLAC</t>
  </si>
  <si>
    <t>SAINT-BRESSOU</t>
  </si>
  <si>
    <t>SAINT-CAPRAIS</t>
  </si>
  <si>
    <t>SAINT-CERE</t>
  </si>
  <si>
    <t>SAINT-CHAMARAND</t>
  </si>
  <si>
    <t>SAINT-CHELS</t>
  </si>
  <si>
    <t>SAINT-CIRGUES</t>
  </si>
  <si>
    <t>SAINT-CIRQ-LAPOPIE</t>
  </si>
  <si>
    <t>SAINT-CIRQ-MADELON</t>
  </si>
  <si>
    <t>SAINT-CIRQ-SOUILLAGUET</t>
  </si>
  <si>
    <t>SAINT-CLAIR</t>
  </si>
  <si>
    <t>SAINTE-COLOMBE</t>
  </si>
  <si>
    <t>SAINT-DENIS-CATUS</t>
  </si>
  <si>
    <t>SAINT-DENIS-LES-MARTEL</t>
  </si>
  <si>
    <t>SAINT-FELIX</t>
  </si>
  <si>
    <t>SAINT-GERMAIN-DU-BEL-AIR</t>
  </si>
  <si>
    <t>SAINT-JEAN-DE-LAUR</t>
  </si>
  <si>
    <t>SAINT-JEAN-LESPINASSE</t>
  </si>
  <si>
    <t>SAINT-JEAN-MIRABEL</t>
  </si>
  <si>
    <t>SAINT-LAURENT-LES-TOURS</t>
  </si>
  <si>
    <t>SAINT-MARTIN-LABOUVAL</t>
  </si>
  <si>
    <t>SAINT-MARTIN-LE-REDON</t>
  </si>
  <si>
    <t>SAINT-MEDARD-DE-PRESQUE</t>
  </si>
  <si>
    <t>SAINT-MEDARD-NICOURBY</t>
  </si>
  <si>
    <t>SAINT-MICHEL-DE-BANNIERES</t>
  </si>
  <si>
    <t>SAINT-MICHEL-LOUBEJOU</t>
  </si>
  <si>
    <t>SAINT-PAUL-DE-VERN</t>
  </si>
  <si>
    <t>SAINT-PERDOUX</t>
  </si>
  <si>
    <t>SAINT-PIERRE-TOIRAC</t>
  </si>
  <si>
    <t>SAINT-PROJET</t>
  </si>
  <si>
    <t>SAINT-SIMON</t>
  </si>
  <si>
    <t>SAINT-SOZY</t>
  </si>
  <si>
    <t>SAINT-VINCENT-DU-PENDIT</t>
  </si>
  <si>
    <t>SAINT-VINCENT-RIVE-D'OLT</t>
  </si>
  <si>
    <t>SALVIAC</t>
  </si>
  <si>
    <t>SAULIAC-SUR-CELE</t>
  </si>
  <si>
    <t>SENAILLAC-LATRONQUIERE</t>
  </si>
  <si>
    <t>SENAILLAC-LAUZES</t>
  </si>
  <si>
    <t>SENIERGUES</t>
  </si>
  <si>
    <t>SERIGNAC</t>
  </si>
  <si>
    <t>SONAC</t>
  </si>
  <si>
    <t>SOTURAC</t>
  </si>
  <si>
    <t>SOUCIRAC</t>
  </si>
  <si>
    <t>SOUILLAC</t>
  </si>
  <si>
    <t>SOULOMES</t>
  </si>
  <si>
    <t>STRENQUELS</t>
  </si>
  <si>
    <t>TERROU</t>
  </si>
  <si>
    <t>TEYSSIEU</t>
  </si>
  <si>
    <t>THEDIRAC</t>
  </si>
  <si>
    <t>THEGRA</t>
  </si>
  <si>
    <t>THEMINES</t>
  </si>
  <si>
    <t>THEMINETTES</t>
  </si>
  <si>
    <t>TOUR-DE-FAURE</t>
  </si>
  <si>
    <t>TOUZAC</t>
  </si>
  <si>
    <t>TRESPOUX-RASSIELS</t>
  </si>
  <si>
    <t>USSEL</t>
  </si>
  <si>
    <t>UZECH</t>
  </si>
  <si>
    <t>VARAIRE</t>
  </si>
  <si>
    <t>VAYLATS</t>
  </si>
  <si>
    <t>VAYRAC</t>
  </si>
  <si>
    <t>VIAZAC</t>
  </si>
  <si>
    <t>VIDAILLAC</t>
  </si>
  <si>
    <t>LE VIGAN</t>
  </si>
  <si>
    <t>VILLESEQUE</t>
  </si>
  <si>
    <t>VIRE-SUR-LOT</t>
  </si>
  <si>
    <t>MAYRAC</t>
  </si>
  <si>
    <t>BESSONIES</t>
  </si>
  <si>
    <t>SAINT-JEAN-LAGINESTE</t>
  </si>
  <si>
    <t>SAINT-PIERRE-LAFEUILLE</t>
  </si>
  <si>
    <t>65001</t>
  </si>
  <si>
    <t>ADAST</t>
  </si>
  <si>
    <t>65002</t>
  </si>
  <si>
    <t>ADE</t>
  </si>
  <si>
    <t>65003</t>
  </si>
  <si>
    <t>ADERVIELLE POUCHERGUES</t>
  </si>
  <si>
    <t>65004</t>
  </si>
  <si>
    <t>AGOS VIDALOS</t>
  </si>
  <si>
    <t>65005</t>
  </si>
  <si>
    <t>ALLIER</t>
  </si>
  <si>
    <t>65006</t>
  </si>
  <si>
    <t>ANCIZAN</t>
  </si>
  <si>
    <t>65007</t>
  </si>
  <si>
    <t>ANDREST</t>
  </si>
  <si>
    <t>65009</t>
  </si>
  <si>
    <t>ANERES</t>
  </si>
  <si>
    <t>65010</t>
  </si>
  <si>
    <t>ANGOS</t>
  </si>
  <si>
    <t>65012</t>
  </si>
  <si>
    <t>ANLA</t>
  </si>
  <si>
    <t>65013</t>
  </si>
  <si>
    <t>ANSOST</t>
  </si>
  <si>
    <t>65014</t>
  </si>
  <si>
    <t>ANTICHAN</t>
  </si>
  <si>
    <t>65015</t>
  </si>
  <si>
    <t>ANTIN</t>
  </si>
  <si>
    <t>65016</t>
  </si>
  <si>
    <t>ANTIST</t>
  </si>
  <si>
    <t>65017</t>
  </si>
  <si>
    <t>ARAGNOUET</t>
  </si>
  <si>
    <t>65018</t>
  </si>
  <si>
    <t>ARBEOST</t>
  </si>
  <si>
    <t>65019</t>
  </si>
  <si>
    <t>ARCIZAC ADOUR</t>
  </si>
  <si>
    <t>65020</t>
  </si>
  <si>
    <t>ARCIZAC EZ ANGLES</t>
  </si>
  <si>
    <t>65021</t>
  </si>
  <si>
    <t>ARCIZANS AVANT</t>
  </si>
  <si>
    <t>65022</t>
  </si>
  <si>
    <t>ARCIZANS DESSUS</t>
  </si>
  <si>
    <t>65023</t>
  </si>
  <si>
    <t>ARDENGOST</t>
  </si>
  <si>
    <t>65024</t>
  </si>
  <si>
    <t>ARGELES BAGNERES</t>
  </si>
  <si>
    <t>65025</t>
  </si>
  <si>
    <t>ARGELES GAZOST</t>
  </si>
  <si>
    <t>65026</t>
  </si>
  <si>
    <t>ARIES ESPENAN</t>
  </si>
  <si>
    <t>65028</t>
  </si>
  <si>
    <t>ARNE</t>
  </si>
  <si>
    <t>65029</t>
  </si>
  <si>
    <t>ARRAS EN LAVEDAN</t>
  </si>
  <si>
    <t>65247</t>
  </si>
  <si>
    <t>ARRAYOU LAHITTE</t>
  </si>
  <si>
    <t>65031</t>
  </si>
  <si>
    <t>ARREAU</t>
  </si>
  <si>
    <t>65032</t>
  </si>
  <si>
    <t>ARRENS MARSOUS</t>
  </si>
  <si>
    <t>65034</t>
  </si>
  <si>
    <t>ARRODETS</t>
  </si>
  <si>
    <t>65033</t>
  </si>
  <si>
    <t>ARRODETS EZ ANGLES</t>
  </si>
  <si>
    <t>65035</t>
  </si>
  <si>
    <t>ARTAGNAN</t>
  </si>
  <si>
    <t>65036</t>
  </si>
  <si>
    <t>ARTALENS SOUIN</t>
  </si>
  <si>
    <t>65037</t>
  </si>
  <si>
    <t>ARTIGUEMY</t>
  </si>
  <si>
    <t>65038</t>
  </si>
  <si>
    <t>65039</t>
  </si>
  <si>
    <t>ASPIN AURE</t>
  </si>
  <si>
    <t>65040</t>
  </si>
  <si>
    <t>ASPIN EN LAVEDAN</t>
  </si>
  <si>
    <t>65041</t>
  </si>
  <si>
    <t>ASQUE</t>
  </si>
  <si>
    <t>65042</t>
  </si>
  <si>
    <t>ASTE</t>
  </si>
  <si>
    <t>65043</t>
  </si>
  <si>
    <t>ASTUGUE</t>
  </si>
  <si>
    <t>65044</t>
  </si>
  <si>
    <t>AUBAREDE</t>
  </si>
  <si>
    <t>65045</t>
  </si>
  <si>
    <t>AUCUN</t>
  </si>
  <si>
    <t>65046</t>
  </si>
  <si>
    <t>65047</t>
  </si>
  <si>
    <t>AUREILHAN</t>
  </si>
  <si>
    <t>65048</t>
  </si>
  <si>
    <t>AURENSAN</t>
  </si>
  <si>
    <t>65049</t>
  </si>
  <si>
    <t>AURIEBAT</t>
  </si>
  <si>
    <t>65050</t>
  </si>
  <si>
    <t>AVAJAN</t>
  </si>
  <si>
    <t>65051</t>
  </si>
  <si>
    <t>AVENTIGNAN</t>
  </si>
  <si>
    <t>65052</t>
  </si>
  <si>
    <t>AVERAN</t>
  </si>
  <si>
    <t>65053</t>
  </si>
  <si>
    <t>AVEUX</t>
  </si>
  <si>
    <t>65054</t>
  </si>
  <si>
    <t>AVEZAC PRAT LAHITTE</t>
  </si>
  <si>
    <t>65055</t>
  </si>
  <si>
    <t>AYROS ARBOUIX</t>
  </si>
  <si>
    <t>65056</t>
  </si>
  <si>
    <t>AYZAC OST</t>
  </si>
  <si>
    <t>65057</t>
  </si>
  <si>
    <t>AZEREIX</t>
  </si>
  <si>
    <t>65058</t>
  </si>
  <si>
    <t>AZET</t>
  </si>
  <si>
    <t>65059</t>
  </si>
  <si>
    <t>BAGNERES DE BIGORRE</t>
  </si>
  <si>
    <t>65060</t>
  </si>
  <si>
    <t>BANIOS</t>
  </si>
  <si>
    <t>65061</t>
  </si>
  <si>
    <t>BARBACHEN</t>
  </si>
  <si>
    <t>65062</t>
  </si>
  <si>
    <t>BARBAZAN DEBAT</t>
  </si>
  <si>
    <t>65063</t>
  </si>
  <si>
    <t>BARBAZAN DESSUS</t>
  </si>
  <si>
    <t>65481</t>
  </si>
  <si>
    <t>BAREGES</t>
  </si>
  <si>
    <t>65064</t>
  </si>
  <si>
    <t>BAREILLES</t>
  </si>
  <si>
    <t>65065</t>
  </si>
  <si>
    <t>BARLEST</t>
  </si>
  <si>
    <t>65066</t>
  </si>
  <si>
    <t>BARRANCOUEU</t>
  </si>
  <si>
    <t>65067</t>
  </si>
  <si>
    <t>BARRY</t>
  </si>
  <si>
    <t>65068</t>
  </si>
  <si>
    <t>BARTHE</t>
  </si>
  <si>
    <t>65070</t>
  </si>
  <si>
    <t>BARTRES</t>
  </si>
  <si>
    <t>65071</t>
  </si>
  <si>
    <t>BATSERE</t>
  </si>
  <si>
    <t>65072</t>
  </si>
  <si>
    <t>BAZET</t>
  </si>
  <si>
    <t>65073</t>
  </si>
  <si>
    <t>BAZILLAC</t>
  </si>
  <si>
    <t>65074</t>
  </si>
  <si>
    <t>BAZORDAN</t>
  </si>
  <si>
    <t>65075</t>
  </si>
  <si>
    <t>BAZUS AURE</t>
  </si>
  <si>
    <t>65076</t>
  </si>
  <si>
    <t>BAZUS NESTE</t>
  </si>
  <si>
    <t>65077</t>
  </si>
  <si>
    <t>BEAUCENS</t>
  </si>
  <si>
    <t>65078</t>
  </si>
  <si>
    <t>BEAUDEAN</t>
  </si>
  <si>
    <t>65079</t>
  </si>
  <si>
    <t>BEGOLE</t>
  </si>
  <si>
    <t>65080</t>
  </si>
  <si>
    <t>65081</t>
  </si>
  <si>
    <t>BENQUE MOLERE</t>
  </si>
  <si>
    <t>65082</t>
  </si>
  <si>
    <t>BERBERUST LIAS</t>
  </si>
  <si>
    <t>65083</t>
  </si>
  <si>
    <t>BERNAC DEBAT</t>
  </si>
  <si>
    <t>65084</t>
  </si>
  <si>
    <t>BERNAC DESSUS</t>
  </si>
  <si>
    <t>65085</t>
  </si>
  <si>
    <t>BERNADETS DEBAT</t>
  </si>
  <si>
    <t>65086</t>
  </si>
  <si>
    <t>BERNADETS DESSUS</t>
  </si>
  <si>
    <t>65087</t>
  </si>
  <si>
    <t>BERTREN</t>
  </si>
  <si>
    <t>65088</t>
  </si>
  <si>
    <t>BETBEZE</t>
  </si>
  <si>
    <t>65089</t>
  </si>
  <si>
    <t>BETPOUEY</t>
  </si>
  <si>
    <t>65090</t>
  </si>
  <si>
    <t>BETPOUY</t>
  </si>
  <si>
    <t>65091</t>
  </si>
  <si>
    <t>BETTES</t>
  </si>
  <si>
    <t>65092</t>
  </si>
  <si>
    <t>BEYREDE JUMET CAMOUS</t>
  </si>
  <si>
    <t>65093</t>
  </si>
  <si>
    <t>BIZE</t>
  </si>
  <si>
    <t>65094</t>
  </si>
  <si>
    <t>BIZOUS</t>
  </si>
  <si>
    <t>65095</t>
  </si>
  <si>
    <t>BONNEFONT</t>
  </si>
  <si>
    <t>65096</t>
  </si>
  <si>
    <t>BONNEMAZON</t>
  </si>
  <si>
    <t>65097</t>
  </si>
  <si>
    <t>BONREPOS</t>
  </si>
  <si>
    <t>65098</t>
  </si>
  <si>
    <t>BOO SILHEN</t>
  </si>
  <si>
    <t>65099</t>
  </si>
  <si>
    <t>BORDERES LOURON</t>
  </si>
  <si>
    <t>65100</t>
  </si>
  <si>
    <t>BORDERES SUR L'ECHEZ</t>
  </si>
  <si>
    <t>65101</t>
  </si>
  <si>
    <t>BORDES</t>
  </si>
  <si>
    <t>65102</t>
  </si>
  <si>
    <t>BOUILH DEVANT</t>
  </si>
  <si>
    <t>65103</t>
  </si>
  <si>
    <t>BOUILH PEREUILH</t>
  </si>
  <si>
    <t>65104</t>
  </si>
  <si>
    <t>BOULIN</t>
  </si>
  <si>
    <t>65105</t>
  </si>
  <si>
    <t>BOURG DE BIGORRE</t>
  </si>
  <si>
    <t>65106</t>
  </si>
  <si>
    <t>BOURISP</t>
  </si>
  <si>
    <t>65107</t>
  </si>
  <si>
    <t>BOURREAC</t>
  </si>
  <si>
    <t>65108</t>
  </si>
  <si>
    <t>BOURS</t>
  </si>
  <si>
    <t>65109</t>
  </si>
  <si>
    <t>BRAMEVAQUE</t>
  </si>
  <si>
    <t>65110</t>
  </si>
  <si>
    <t>BUGARD</t>
  </si>
  <si>
    <t>65111</t>
  </si>
  <si>
    <t>BULAN</t>
  </si>
  <si>
    <t>65112</t>
  </si>
  <si>
    <t>BUN</t>
  </si>
  <si>
    <t>65113</t>
  </si>
  <si>
    <t>BURG</t>
  </si>
  <si>
    <t>65114</t>
  </si>
  <si>
    <t>BUZON</t>
  </si>
  <si>
    <t>65115</t>
  </si>
  <si>
    <t>CABANAC</t>
  </si>
  <si>
    <t>65116</t>
  </si>
  <si>
    <t>CADEAC</t>
  </si>
  <si>
    <t>65117</t>
  </si>
  <si>
    <t>CADEILHAN TRACHERE</t>
  </si>
  <si>
    <t>65118</t>
  </si>
  <si>
    <t>CAHARET</t>
  </si>
  <si>
    <t>65119</t>
  </si>
  <si>
    <t>CAIXON</t>
  </si>
  <si>
    <t>65120</t>
  </si>
  <si>
    <t>CALAVANTE</t>
  </si>
  <si>
    <t>65121</t>
  </si>
  <si>
    <t>CAMALES</t>
  </si>
  <si>
    <t>65123</t>
  </si>
  <si>
    <t>CAMPAN</t>
  </si>
  <si>
    <t>65124</t>
  </si>
  <si>
    <t>CAMPARAN</t>
  </si>
  <si>
    <t>65125</t>
  </si>
  <si>
    <t>CAMPISTROUS</t>
  </si>
  <si>
    <t>65126</t>
  </si>
  <si>
    <t>CAMPUZAN</t>
  </si>
  <si>
    <t>65482</t>
  </si>
  <si>
    <t>CANTAOUS</t>
  </si>
  <si>
    <t>65127</t>
  </si>
  <si>
    <t>CAPVERN</t>
  </si>
  <si>
    <t>65128</t>
  </si>
  <si>
    <t>CASTELBAJAC</t>
  </si>
  <si>
    <t>65129</t>
  </si>
  <si>
    <t>CASTELNAU MAGNOAC</t>
  </si>
  <si>
    <t>65130</t>
  </si>
  <si>
    <t>CASTELNAU RIVIERE BASSE</t>
  </si>
  <si>
    <t>65131</t>
  </si>
  <si>
    <t>CASTELVIEILH</t>
  </si>
  <si>
    <t>65132</t>
  </si>
  <si>
    <t>CASTERA LANUSSE</t>
  </si>
  <si>
    <t>65133</t>
  </si>
  <si>
    <t>CASTERA LOU</t>
  </si>
  <si>
    <t>65134</t>
  </si>
  <si>
    <t>CASTERETS</t>
  </si>
  <si>
    <t>65135</t>
  </si>
  <si>
    <t>CASTILLON</t>
  </si>
  <si>
    <t>65136</t>
  </si>
  <si>
    <t>65137</t>
  </si>
  <si>
    <t>CAUSSADE RIVIERE</t>
  </si>
  <si>
    <t>65138</t>
  </si>
  <si>
    <t>CAUTERETS</t>
  </si>
  <si>
    <t>65139</t>
  </si>
  <si>
    <t>CAZARILH</t>
  </si>
  <si>
    <t>65140</t>
  </si>
  <si>
    <t>CAZAUX DEBAT</t>
  </si>
  <si>
    <t>65141</t>
  </si>
  <si>
    <t>CAZAUX FRECHET ANERAN CAMORS</t>
  </si>
  <si>
    <t>65142</t>
  </si>
  <si>
    <t>CHELLE DEBAT</t>
  </si>
  <si>
    <t>65143</t>
  </si>
  <si>
    <t>CHELLE SPOU</t>
  </si>
  <si>
    <t>65144</t>
  </si>
  <si>
    <t>CHEUST</t>
  </si>
  <si>
    <t>65145</t>
  </si>
  <si>
    <t>CHEZE</t>
  </si>
  <si>
    <t>65146</t>
  </si>
  <si>
    <t>CHIS</t>
  </si>
  <si>
    <t>65147</t>
  </si>
  <si>
    <t>CIEUTAT</t>
  </si>
  <si>
    <t>65148</t>
  </si>
  <si>
    <t>CIZOS</t>
  </si>
  <si>
    <t>65149</t>
  </si>
  <si>
    <t>65150</t>
  </si>
  <si>
    <t>CLARENS</t>
  </si>
  <si>
    <t>65151</t>
  </si>
  <si>
    <t>COLLONGUES</t>
  </si>
  <si>
    <t>65153</t>
  </si>
  <si>
    <t>COUSSAN</t>
  </si>
  <si>
    <t>65154</t>
  </si>
  <si>
    <t>CRECHETS</t>
  </si>
  <si>
    <t>65155</t>
  </si>
  <si>
    <t>DEVEZE</t>
  </si>
  <si>
    <t>65156</t>
  </si>
  <si>
    <t>DOURS</t>
  </si>
  <si>
    <t>65157</t>
  </si>
  <si>
    <t>ENS</t>
  </si>
  <si>
    <t>65158</t>
  </si>
  <si>
    <t>ESBAREICH</t>
  </si>
  <si>
    <t>65159</t>
  </si>
  <si>
    <t>ESCALA</t>
  </si>
  <si>
    <t>65160</t>
  </si>
  <si>
    <t>ESCAUNETS</t>
  </si>
  <si>
    <t>65161</t>
  </si>
  <si>
    <t>ESCONDEAUX</t>
  </si>
  <si>
    <t>65162</t>
  </si>
  <si>
    <t>ESCONNETS</t>
  </si>
  <si>
    <t>65163</t>
  </si>
  <si>
    <t>ESCOTS</t>
  </si>
  <si>
    <t>65164</t>
  </si>
  <si>
    <t>ESCOUBES POUTS</t>
  </si>
  <si>
    <t>65165</t>
  </si>
  <si>
    <t>ESPARROS</t>
  </si>
  <si>
    <t>65166</t>
  </si>
  <si>
    <t>ESPECHE</t>
  </si>
  <si>
    <t>65167</t>
  </si>
  <si>
    <t>ESPIEILH</t>
  </si>
  <si>
    <t>65168</t>
  </si>
  <si>
    <t>ESQUIEZE SERE</t>
  </si>
  <si>
    <t>65169</t>
  </si>
  <si>
    <t>ESTAING</t>
  </si>
  <si>
    <t>65170</t>
  </si>
  <si>
    <t>ESTAMPURES</t>
  </si>
  <si>
    <t>65171</t>
  </si>
  <si>
    <t>ESTARVIELLE</t>
  </si>
  <si>
    <t>65172</t>
  </si>
  <si>
    <t>ESTENSAN</t>
  </si>
  <si>
    <t>65173</t>
  </si>
  <si>
    <t>ESTERRE</t>
  </si>
  <si>
    <t>65174</t>
  </si>
  <si>
    <t>ESTIRAC</t>
  </si>
  <si>
    <t>65175</t>
  </si>
  <si>
    <t>FERRERE</t>
  </si>
  <si>
    <t>65176</t>
  </si>
  <si>
    <t>FERRIERES</t>
  </si>
  <si>
    <t>65177</t>
  </si>
  <si>
    <t>FONTRAILLES</t>
  </si>
  <si>
    <t>65178</t>
  </si>
  <si>
    <t>FRECHEDE</t>
  </si>
  <si>
    <t>65179</t>
  </si>
  <si>
    <t>FRECHENDETS</t>
  </si>
  <si>
    <t>65180</t>
  </si>
  <si>
    <t>FRECHET AURE</t>
  </si>
  <si>
    <t>65181</t>
  </si>
  <si>
    <t>FRECHOU FRECHET</t>
  </si>
  <si>
    <t>65182</t>
  </si>
  <si>
    <t>GAILLAGOS</t>
  </si>
  <si>
    <t>65183</t>
  </si>
  <si>
    <t>GALAN</t>
  </si>
  <si>
    <t>65184</t>
  </si>
  <si>
    <t>GALEZ</t>
  </si>
  <si>
    <t>65185</t>
  </si>
  <si>
    <t>GARDERES</t>
  </si>
  <si>
    <t>65186</t>
  </si>
  <si>
    <t>GAUDENT</t>
  </si>
  <si>
    <t>65187</t>
  </si>
  <si>
    <t>GAUSSAN</t>
  </si>
  <si>
    <t>65192</t>
  </si>
  <si>
    <t>GAVARNIE GEDRE</t>
  </si>
  <si>
    <t>65189</t>
  </si>
  <si>
    <t>GAYAN</t>
  </si>
  <si>
    <t>65190</t>
  </si>
  <si>
    <t>GAZAVE</t>
  </si>
  <si>
    <t>65191</t>
  </si>
  <si>
    <t>GAZOST</t>
  </si>
  <si>
    <t>65193</t>
  </si>
  <si>
    <t>GEMBRIE</t>
  </si>
  <si>
    <t>65194</t>
  </si>
  <si>
    <t>GENEREST</t>
  </si>
  <si>
    <t>65195</t>
  </si>
  <si>
    <t>65196</t>
  </si>
  <si>
    <t>GENSAC</t>
  </si>
  <si>
    <t>65197</t>
  </si>
  <si>
    <t>GER</t>
  </si>
  <si>
    <t>65198</t>
  </si>
  <si>
    <t>GERDE</t>
  </si>
  <si>
    <t>65199</t>
  </si>
  <si>
    <t>GERM</t>
  </si>
  <si>
    <t>65200</t>
  </si>
  <si>
    <t>GERMS SUR L'OUSSOUET</t>
  </si>
  <si>
    <t>65201</t>
  </si>
  <si>
    <t>GEU</t>
  </si>
  <si>
    <t>65202</t>
  </si>
  <si>
    <t>GEZ</t>
  </si>
  <si>
    <t>65203</t>
  </si>
  <si>
    <t>GEZ EZ ANGLES</t>
  </si>
  <si>
    <t>65204</t>
  </si>
  <si>
    <t>GONEZ</t>
  </si>
  <si>
    <t>65205</t>
  </si>
  <si>
    <t>GOUAUX</t>
  </si>
  <si>
    <t>65206</t>
  </si>
  <si>
    <t>GOUDON</t>
  </si>
  <si>
    <t>65207</t>
  </si>
  <si>
    <t>GOURGUE</t>
  </si>
  <si>
    <t>65208</t>
  </si>
  <si>
    <t>GRAILHEN</t>
  </si>
  <si>
    <t>65209</t>
  </si>
  <si>
    <t>GREZIAN</t>
  </si>
  <si>
    <t>65210</t>
  </si>
  <si>
    <t>GRUST</t>
  </si>
  <si>
    <t>65211</t>
  </si>
  <si>
    <t>GUCHAN</t>
  </si>
  <si>
    <t>65212</t>
  </si>
  <si>
    <t>GUCHEN</t>
  </si>
  <si>
    <t>65213</t>
  </si>
  <si>
    <t>GUIZERIX</t>
  </si>
  <si>
    <t>65214</t>
  </si>
  <si>
    <t>HACHAN</t>
  </si>
  <si>
    <t>65215</t>
  </si>
  <si>
    <t>HAGEDET</t>
  </si>
  <si>
    <t>65216</t>
  </si>
  <si>
    <t>HAUBAN</t>
  </si>
  <si>
    <t>65217</t>
  </si>
  <si>
    <t>HAUTAGET</t>
  </si>
  <si>
    <t>65218</t>
  </si>
  <si>
    <t>HECHES</t>
  </si>
  <si>
    <t>65219</t>
  </si>
  <si>
    <t>HERES</t>
  </si>
  <si>
    <t>65220</t>
  </si>
  <si>
    <t>HIBARETTE</t>
  </si>
  <si>
    <t>65221</t>
  </si>
  <si>
    <t>HIIS</t>
  </si>
  <si>
    <t>65222</t>
  </si>
  <si>
    <t>HITTE</t>
  </si>
  <si>
    <t>65223</t>
  </si>
  <si>
    <t>HORGUES</t>
  </si>
  <si>
    <t>65224</t>
  </si>
  <si>
    <t>HOUEYDETS</t>
  </si>
  <si>
    <t>65225</t>
  </si>
  <si>
    <t>HOURC</t>
  </si>
  <si>
    <t>65226</t>
  </si>
  <si>
    <t>IBOS</t>
  </si>
  <si>
    <t>65228</t>
  </si>
  <si>
    <t>ILHET</t>
  </si>
  <si>
    <t>65229</t>
  </si>
  <si>
    <t>ILHEU</t>
  </si>
  <si>
    <t>65230</t>
  </si>
  <si>
    <t>IZAOURT</t>
  </si>
  <si>
    <t>65231</t>
  </si>
  <si>
    <t>IZAUX</t>
  </si>
  <si>
    <t>65232</t>
  </si>
  <si>
    <t>JACQUE</t>
  </si>
  <si>
    <t>65233</t>
  </si>
  <si>
    <t>JARRET</t>
  </si>
  <si>
    <t>65234</t>
  </si>
  <si>
    <t>JEZEAU</t>
  </si>
  <si>
    <t>65235</t>
  </si>
  <si>
    <t>JUILLAN</t>
  </si>
  <si>
    <t>65236</t>
  </si>
  <si>
    <t>JULOS</t>
  </si>
  <si>
    <t>65237</t>
  </si>
  <si>
    <t>JUNCALAS</t>
  </si>
  <si>
    <t>65069</t>
  </si>
  <si>
    <t>LA BARTHE DE NESTE</t>
  </si>
  <si>
    <t>65238</t>
  </si>
  <si>
    <t>LABASSERE</t>
  </si>
  <si>
    <t>65239</t>
  </si>
  <si>
    <t>LABASTIDE</t>
  </si>
  <si>
    <t>65240</t>
  </si>
  <si>
    <t>LABATUT RIVIERE</t>
  </si>
  <si>
    <t>65241</t>
  </si>
  <si>
    <t>LABORDE</t>
  </si>
  <si>
    <t>65242</t>
  </si>
  <si>
    <t>LACASSAGNE</t>
  </si>
  <si>
    <t>65243</t>
  </si>
  <si>
    <t>LAFITOLE</t>
  </si>
  <si>
    <t>65244</t>
  </si>
  <si>
    <t>65245</t>
  </si>
  <si>
    <t>LAGRANGE</t>
  </si>
  <si>
    <t>65248</t>
  </si>
  <si>
    <t>LAHITTE TOUPIERE</t>
  </si>
  <si>
    <t>65249</t>
  </si>
  <si>
    <t>LALANNE</t>
  </si>
  <si>
    <t>65250</t>
  </si>
  <si>
    <t>LALANNE TRIE</t>
  </si>
  <si>
    <t>65251</t>
  </si>
  <si>
    <t>LALOUBERE</t>
  </si>
  <si>
    <t>65252</t>
  </si>
  <si>
    <t>LAMARQUE PONTACQ</t>
  </si>
  <si>
    <t>65253</t>
  </si>
  <si>
    <t>LAMARQUE RUSTAING</t>
  </si>
  <si>
    <t>65254</t>
  </si>
  <si>
    <t>LAMEAC</t>
  </si>
  <si>
    <t>65255</t>
  </si>
  <si>
    <t>LANCON</t>
  </si>
  <si>
    <t>65256</t>
  </si>
  <si>
    <t>LANESPEDE</t>
  </si>
  <si>
    <t>65257</t>
  </si>
  <si>
    <t>LANNE</t>
  </si>
  <si>
    <t>65258</t>
  </si>
  <si>
    <t>LANNEMEZAN</t>
  </si>
  <si>
    <t>65259</t>
  </si>
  <si>
    <t>65260</t>
  </si>
  <si>
    <t>LAPEYRE</t>
  </si>
  <si>
    <t>65261</t>
  </si>
  <si>
    <t>LARAN</t>
  </si>
  <si>
    <t>65262</t>
  </si>
  <si>
    <t>LARREULE</t>
  </si>
  <si>
    <t>65263</t>
  </si>
  <si>
    <t>65264</t>
  </si>
  <si>
    <t>LASCAZERES</t>
  </si>
  <si>
    <t>65265</t>
  </si>
  <si>
    <t>LASLADES</t>
  </si>
  <si>
    <t>65266</t>
  </si>
  <si>
    <t>LASSALES</t>
  </si>
  <si>
    <t>65267</t>
  </si>
  <si>
    <t>LAU BALAGNAS</t>
  </si>
  <si>
    <t>65268</t>
  </si>
  <si>
    <t>LAYRISSE</t>
  </si>
  <si>
    <t>65011</t>
  </si>
  <si>
    <t>65269</t>
  </si>
  <si>
    <t>LESCURRY</t>
  </si>
  <si>
    <t>65270</t>
  </si>
  <si>
    <t>LESPOUEY</t>
  </si>
  <si>
    <t>65271</t>
  </si>
  <si>
    <t>LEZIGNAN</t>
  </si>
  <si>
    <t>65272</t>
  </si>
  <si>
    <t>LHEZ</t>
  </si>
  <si>
    <t>65273</t>
  </si>
  <si>
    <t>LIAC</t>
  </si>
  <si>
    <t>65274</t>
  </si>
  <si>
    <t>LIBAROS</t>
  </si>
  <si>
    <t>65275</t>
  </si>
  <si>
    <t>LIES</t>
  </si>
  <si>
    <t>65276</t>
  </si>
  <si>
    <t>LIZOS</t>
  </si>
  <si>
    <t>65277</t>
  </si>
  <si>
    <t>LOMBRES</t>
  </si>
  <si>
    <t>65278</t>
  </si>
  <si>
    <t>LOMNE</t>
  </si>
  <si>
    <t>65279</t>
  </si>
  <si>
    <t>LORTET</t>
  </si>
  <si>
    <t>65280</t>
  </si>
  <si>
    <t>LOUBAJAC</t>
  </si>
  <si>
    <t>65281</t>
  </si>
  <si>
    <t>LOUCRUP</t>
  </si>
  <si>
    <t>65282</t>
  </si>
  <si>
    <t>LOUDENVIELLE</t>
  </si>
  <si>
    <t>65283</t>
  </si>
  <si>
    <t>LOUDERVIELLE</t>
  </si>
  <si>
    <t>65284</t>
  </si>
  <si>
    <t>LOUEY</t>
  </si>
  <si>
    <t>65285</t>
  </si>
  <si>
    <t>LOUIT</t>
  </si>
  <si>
    <t>65286</t>
  </si>
  <si>
    <t>LOURDES</t>
  </si>
  <si>
    <t>65287</t>
  </si>
  <si>
    <t>LOURES BAROUSSE</t>
  </si>
  <si>
    <t>65288</t>
  </si>
  <si>
    <t>LUBRET SAINT LUC</t>
  </si>
  <si>
    <t>65289</t>
  </si>
  <si>
    <t>LUBY BETMONT</t>
  </si>
  <si>
    <t>65290</t>
  </si>
  <si>
    <t>65291</t>
  </si>
  <si>
    <t>LUGAGNAN</t>
  </si>
  <si>
    <t>65292</t>
  </si>
  <si>
    <t>LUQUET</t>
  </si>
  <si>
    <t>65293</t>
  </si>
  <si>
    <t>LUSTAR</t>
  </si>
  <si>
    <t>65294</t>
  </si>
  <si>
    <t>LUTILHOUS</t>
  </si>
  <si>
    <t>65295</t>
  </si>
  <si>
    <t>LUZ SAINT SAUVEUR</t>
  </si>
  <si>
    <t>65296</t>
  </si>
  <si>
    <t>MADIRAN</t>
  </si>
  <si>
    <t>65297</t>
  </si>
  <si>
    <t>MANSAN</t>
  </si>
  <si>
    <t>65298</t>
  </si>
  <si>
    <t>MARQUERIE</t>
  </si>
  <si>
    <t>65299</t>
  </si>
  <si>
    <t>MARSAC</t>
  </si>
  <si>
    <t>65300</t>
  </si>
  <si>
    <t>MARSAS</t>
  </si>
  <si>
    <t>65301</t>
  </si>
  <si>
    <t>65303</t>
  </si>
  <si>
    <t>MASCARAS</t>
  </si>
  <si>
    <t>65304</t>
  </si>
  <si>
    <t>MAUBOURGUET</t>
  </si>
  <si>
    <t>65305</t>
  </si>
  <si>
    <t>MAULEON BAROUSSE</t>
  </si>
  <si>
    <t>65306</t>
  </si>
  <si>
    <t>65307</t>
  </si>
  <si>
    <t>MAZERES DE NESTE</t>
  </si>
  <si>
    <t>65308</t>
  </si>
  <si>
    <t>MAZEROLLES</t>
  </si>
  <si>
    <t>65309</t>
  </si>
  <si>
    <t>MAZOUAU</t>
  </si>
  <si>
    <t>65310</t>
  </si>
  <si>
    <t>MERILHEU</t>
  </si>
  <si>
    <t>65311</t>
  </si>
  <si>
    <t>MINGOT</t>
  </si>
  <si>
    <t>65313</t>
  </si>
  <si>
    <t>MOMERES</t>
  </si>
  <si>
    <t>65314</t>
  </si>
  <si>
    <t>MONFAUCON</t>
  </si>
  <si>
    <t>65315</t>
  </si>
  <si>
    <t>MONLEON MAGNOAC</t>
  </si>
  <si>
    <t>65316</t>
  </si>
  <si>
    <t>MONLONG</t>
  </si>
  <si>
    <t>65317</t>
  </si>
  <si>
    <t>MONT</t>
  </si>
  <si>
    <t>65318</t>
  </si>
  <si>
    <t>MONTASTRUC</t>
  </si>
  <si>
    <t>65319</t>
  </si>
  <si>
    <t>MONTEGUT</t>
  </si>
  <si>
    <t>65320</t>
  </si>
  <si>
    <t>65321</t>
  </si>
  <si>
    <t>MONTIGNAC</t>
  </si>
  <si>
    <t>65322</t>
  </si>
  <si>
    <t>MONTOUSSE</t>
  </si>
  <si>
    <t>65323</t>
  </si>
  <si>
    <t>MONTSERIE</t>
  </si>
  <si>
    <t>65324</t>
  </si>
  <si>
    <t>MOULEDOUS</t>
  </si>
  <si>
    <t>65325</t>
  </si>
  <si>
    <t>MOUMOULOUS</t>
  </si>
  <si>
    <t>65326</t>
  </si>
  <si>
    <t>MUN</t>
  </si>
  <si>
    <t>65327</t>
  </si>
  <si>
    <t>NESTIER</t>
  </si>
  <si>
    <t>65328</t>
  </si>
  <si>
    <t>NEUILH</t>
  </si>
  <si>
    <t>65329</t>
  </si>
  <si>
    <t>NISTOS</t>
  </si>
  <si>
    <t>65330</t>
  </si>
  <si>
    <t>NOUILHAN</t>
  </si>
  <si>
    <t>65331</t>
  </si>
  <si>
    <t>ODOS</t>
  </si>
  <si>
    <t>65332</t>
  </si>
  <si>
    <t>OLEAC DEBAT</t>
  </si>
  <si>
    <t>65333</t>
  </si>
  <si>
    <t>OLEAC DESSUS</t>
  </si>
  <si>
    <t>65334</t>
  </si>
  <si>
    <t>OMEX</t>
  </si>
  <si>
    <t>65335</t>
  </si>
  <si>
    <t>ORDIZAN</t>
  </si>
  <si>
    <t>65336</t>
  </si>
  <si>
    <t>ORGAN</t>
  </si>
  <si>
    <t>65337</t>
  </si>
  <si>
    <t>ORIEUX</t>
  </si>
  <si>
    <t>65338</t>
  </si>
  <si>
    <t>ORIGNAC</t>
  </si>
  <si>
    <t>65339</t>
  </si>
  <si>
    <t>ORINCLES</t>
  </si>
  <si>
    <t>65340</t>
  </si>
  <si>
    <t>ORLEIX</t>
  </si>
  <si>
    <t>65341</t>
  </si>
  <si>
    <t>OROIX</t>
  </si>
  <si>
    <t>65342</t>
  </si>
  <si>
    <t>OSMETS</t>
  </si>
  <si>
    <t>65343</t>
  </si>
  <si>
    <t>OSSEN</t>
  </si>
  <si>
    <t>65344</t>
  </si>
  <si>
    <t>OSSUN</t>
  </si>
  <si>
    <t>65345</t>
  </si>
  <si>
    <t>OSSUN EZ ANGLES</t>
  </si>
  <si>
    <t>65346</t>
  </si>
  <si>
    <t>OUEILLOUX</t>
  </si>
  <si>
    <t>65347</t>
  </si>
  <si>
    <t>OURDE</t>
  </si>
  <si>
    <t>65348</t>
  </si>
  <si>
    <t>OURDIS COTDOUSSAN</t>
  </si>
  <si>
    <t>65349</t>
  </si>
  <si>
    <t>OURDON</t>
  </si>
  <si>
    <t>65350</t>
  </si>
  <si>
    <t>OURSBELILLE</t>
  </si>
  <si>
    <t>65351</t>
  </si>
  <si>
    <t>OUSTE</t>
  </si>
  <si>
    <t>65352</t>
  </si>
  <si>
    <t>OUZOUS</t>
  </si>
  <si>
    <t>65353</t>
  </si>
  <si>
    <t>OZON</t>
  </si>
  <si>
    <t>65354</t>
  </si>
  <si>
    <t>PAILHAC</t>
  </si>
  <si>
    <t>65355</t>
  </si>
  <si>
    <t>PAREAC</t>
  </si>
  <si>
    <t>65356</t>
  </si>
  <si>
    <t>PERE</t>
  </si>
  <si>
    <t>65357</t>
  </si>
  <si>
    <t>PEYRAUBE</t>
  </si>
  <si>
    <t>65358</t>
  </si>
  <si>
    <t>PEYRET SAINT ANDRE</t>
  </si>
  <si>
    <t>65359</t>
  </si>
  <si>
    <t>PEYRIGUERE</t>
  </si>
  <si>
    <t>65360</t>
  </si>
  <si>
    <t>PEYROUSE</t>
  </si>
  <si>
    <t>65361</t>
  </si>
  <si>
    <t>PEYRUN</t>
  </si>
  <si>
    <t>65362</t>
  </si>
  <si>
    <t>PIERREFITTE NESTALAS</t>
  </si>
  <si>
    <t>65363</t>
  </si>
  <si>
    <t>PINAS</t>
  </si>
  <si>
    <t>65364</t>
  </si>
  <si>
    <t>PINTAC</t>
  </si>
  <si>
    <t>65366</t>
  </si>
  <si>
    <t>POUEYFERRE</t>
  </si>
  <si>
    <t>65367</t>
  </si>
  <si>
    <t>POUMAROUS</t>
  </si>
  <si>
    <t>65368</t>
  </si>
  <si>
    <t>POUY</t>
  </si>
  <si>
    <t>65369</t>
  </si>
  <si>
    <t>POUYASTRUC</t>
  </si>
  <si>
    <t>65370</t>
  </si>
  <si>
    <t>POUZAC</t>
  </si>
  <si>
    <t>65371</t>
  </si>
  <si>
    <t>PRECHAC</t>
  </si>
  <si>
    <t>65372</t>
  </si>
  <si>
    <t>PUJO</t>
  </si>
  <si>
    <t>65373</t>
  </si>
  <si>
    <t>PUNTOUS</t>
  </si>
  <si>
    <t>65374</t>
  </si>
  <si>
    <t>PUYDARRIEUX</t>
  </si>
  <si>
    <t>65375</t>
  </si>
  <si>
    <t>RABASTENS DE BIGORRE</t>
  </si>
  <si>
    <t>65376</t>
  </si>
  <si>
    <t>RECURT</t>
  </si>
  <si>
    <t>65377</t>
  </si>
  <si>
    <t>REJAUMONT</t>
  </si>
  <si>
    <t>65378</t>
  </si>
  <si>
    <t>65379</t>
  </si>
  <si>
    <t>RIS</t>
  </si>
  <si>
    <t>65380</t>
  </si>
  <si>
    <t>SABALOS</t>
  </si>
  <si>
    <t>65381</t>
  </si>
  <si>
    <t>SABARROS</t>
  </si>
  <si>
    <t>65382</t>
  </si>
  <si>
    <t>SACOUE</t>
  </si>
  <si>
    <t>65383</t>
  </si>
  <si>
    <t>SADOURNIN</t>
  </si>
  <si>
    <t>65384</t>
  </si>
  <si>
    <t>SAILHAN</t>
  </si>
  <si>
    <t>65385</t>
  </si>
  <si>
    <t>SAINT ARROMAN</t>
  </si>
  <si>
    <t>65386</t>
  </si>
  <si>
    <t>SAINT CREAC</t>
  </si>
  <si>
    <t>65387</t>
  </si>
  <si>
    <t>SAINT LANNE</t>
  </si>
  <si>
    <t>65388</t>
  </si>
  <si>
    <t>SAINT LARY SOULAN</t>
  </si>
  <si>
    <t>65389</t>
  </si>
  <si>
    <t>SAINT LAURENT DE NESTE</t>
  </si>
  <si>
    <t>65390</t>
  </si>
  <si>
    <t>SAINT LEZER</t>
  </si>
  <si>
    <t>65392</t>
  </si>
  <si>
    <t>SAINT MARTIN</t>
  </si>
  <si>
    <t>65393</t>
  </si>
  <si>
    <t>SAINT PASTOUS</t>
  </si>
  <si>
    <t>65394</t>
  </si>
  <si>
    <t>SAINT PAUL DE NESTE</t>
  </si>
  <si>
    <t>65395</t>
  </si>
  <si>
    <t>SAINT PE DE BIGORRE</t>
  </si>
  <si>
    <t>65396</t>
  </si>
  <si>
    <t>SAINT SAVIN</t>
  </si>
  <si>
    <t>65397</t>
  </si>
  <si>
    <t>SAINT SEVER DE RUSTAN</t>
  </si>
  <si>
    <t>65391</t>
  </si>
  <si>
    <t>SAINTE MARIE</t>
  </si>
  <si>
    <t>65398</t>
  </si>
  <si>
    <t>SALECHAN</t>
  </si>
  <si>
    <t>65399</t>
  </si>
  <si>
    <t>SALIGOS</t>
  </si>
  <si>
    <t>65400</t>
  </si>
  <si>
    <t>65401</t>
  </si>
  <si>
    <t>SALLES ADOUR</t>
  </si>
  <si>
    <t>65402</t>
  </si>
  <si>
    <t>SAMURAN</t>
  </si>
  <si>
    <t>65403</t>
  </si>
  <si>
    <t>SANOUS</t>
  </si>
  <si>
    <t>65404</t>
  </si>
  <si>
    <t>SARIAC MAGNOAC</t>
  </si>
  <si>
    <t>65405</t>
  </si>
  <si>
    <t>SARLABOUS</t>
  </si>
  <si>
    <t>65406</t>
  </si>
  <si>
    <t>SARNIGUET</t>
  </si>
  <si>
    <t>65407</t>
  </si>
  <si>
    <t>SARP</t>
  </si>
  <si>
    <t>65408</t>
  </si>
  <si>
    <t>SARRANCOLIN</t>
  </si>
  <si>
    <t>65409</t>
  </si>
  <si>
    <t>SARRIAC BIGORRE</t>
  </si>
  <si>
    <t>65410</t>
  </si>
  <si>
    <t>SARROUILLES</t>
  </si>
  <si>
    <t>65411</t>
  </si>
  <si>
    <t>SASSIS</t>
  </si>
  <si>
    <t>65412</t>
  </si>
  <si>
    <t>65413</t>
  </si>
  <si>
    <t>SAZOS</t>
  </si>
  <si>
    <t>65414</t>
  </si>
  <si>
    <t>SEGALAS</t>
  </si>
  <si>
    <t>65415</t>
  </si>
  <si>
    <t>SEGUS</t>
  </si>
  <si>
    <t>65416</t>
  </si>
  <si>
    <t>SEICH</t>
  </si>
  <si>
    <t>65417</t>
  </si>
  <si>
    <t>SEMEAC</t>
  </si>
  <si>
    <t>65418</t>
  </si>
  <si>
    <t>SENAC</t>
  </si>
  <si>
    <t>65419</t>
  </si>
  <si>
    <t>SENTOUS</t>
  </si>
  <si>
    <t>65420</t>
  </si>
  <si>
    <t>SERE EN LAVEDAN</t>
  </si>
  <si>
    <t>65421</t>
  </si>
  <si>
    <t>SERE LANSO</t>
  </si>
  <si>
    <t>65423</t>
  </si>
  <si>
    <t>SERE RUSTAING</t>
  </si>
  <si>
    <t>65422</t>
  </si>
  <si>
    <t>SERON</t>
  </si>
  <si>
    <t>65424</t>
  </si>
  <si>
    <t>SERS</t>
  </si>
  <si>
    <t>65425</t>
  </si>
  <si>
    <t>SIARROUY</t>
  </si>
  <si>
    <t>65426</t>
  </si>
  <si>
    <t>SINZOS</t>
  </si>
  <si>
    <t>65427</t>
  </si>
  <si>
    <t>SIRADAN</t>
  </si>
  <si>
    <t>65428</t>
  </si>
  <si>
    <t>SIREIX</t>
  </si>
  <si>
    <t>65429</t>
  </si>
  <si>
    <t>SOMBRUN</t>
  </si>
  <si>
    <t>65430</t>
  </si>
  <si>
    <t>SOREAC</t>
  </si>
  <si>
    <t>65431</t>
  </si>
  <si>
    <t>SOST</t>
  </si>
  <si>
    <t>65432</t>
  </si>
  <si>
    <t>SOUBLECAUSE</t>
  </si>
  <si>
    <t>65433</t>
  </si>
  <si>
    <t>SOUES</t>
  </si>
  <si>
    <t>65435</t>
  </si>
  <si>
    <t>SOULOM</t>
  </si>
  <si>
    <t>65436</t>
  </si>
  <si>
    <t>SOUYEAUX</t>
  </si>
  <si>
    <t>65437</t>
  </si>
  <si>
    <t>TAJAN</t>
  </si>
  <si>
    <t>65438</t>
  </si>
  <si>
    <t>TALAZAC</t>
  </si>
  <si>
    <t>65439</t>
  </si>
  <si>
    <t>TARASTEIX</t>
  </si>
  <si>
    <t>65440</t>
  </si>
  <si>
    <t>TARBES</t>
  </si>
  <si>
    <t>65441</t>
  </si>
  <si>
    <t>THEBE</t>
  </si>
  <si>
    <t>65442</t>
  </si>
  <si>
    <t>THERMES MAGNOAC</t>
  </si>
  <si>
    <t>65443</t>
  </si>
  <si>
    <t>THUY</t>
  </si>
  <si>
    <t>65444</t>
  </si>
  <si>
    <t>TIBIRAN JAUNAC</t>
  </si>
  <si>
    <t>65445</t>
  </si>
  <si>
    <t>TILHOUSE</t>
  </si>
  <si>
    <t>65446</t>
  </si>
  <si>
    <t>TOSTAT</t>
  </si>
  <si>
    <t>65447</t>
  </si>
  <si>
    <t>TOURNAY</t>
  </si>
  <si>
    <t>65448</t>
  </si>
  <si>
    <t>TOURNOUS DARRE</t>
  </si>
  <si>
    <t>65449</t>
  </si>
  <si>
    <t>TOURNOUS DEVANT</t>
  </si>
  <si>
    <t>65450</t>
  </si>
  <si>
    <t>TRAMEZAIGUES</t>
  </si>
  <si>
    <t>65451</t>
  </si>
  <si>
    <t>TREBONS</t>
  </si>
  <si>
    <t>65452</t>
  </si>
  <si>
    <t>TRIE SUR BAISE</t>
  </si>
  <si>
    <t>65453</t>
  </si>
  <si>
    <t>TROUBAT</t>
  </si>
  <si>
    <t>65454</t>
  </si>
  <si>
    <t>TROULEY LABARTHE</t>
  </si>
  <si>
    <t>65455</t>
  </si>
  <si>
    <t>TUZAGUET</t>
  </si>
  <si>
    <t>65456</t>
  </si>
  <si>
    <t>UGLAS</t>
  </si>
  <si>
    <t>65457</t>
  </si>
  <si>
    <t>UGNOUAS</t>
  </si>
  <si>
    <t>65458</t>
  </si>
  <si>
    <t>UZ</t>
  </si>
  <si>
    <t>65459</t>
  </si>
  <si>
    <t>UZER</t>
  </si>
  <si>
    <t>65460</t>
  </si>
  <si>
    <t>VIC EN BIGORRE</t>
  </si>
  <si>
    <t>65461</t>
  </si>
  <si>
    <t>VIDOU</t>
  </si>
  <si>
    <t>65462</t>
  </si>
  <si>
    <t>VIDOUZE</t>
  </si>
  <si>
    <t>65463</t>
  </si>
  <si>
    <t>VIELLA</t>
  </si>
  <si>
    <t>65464</t>
  </si>
  <si>
    <t>VIELLE ADOUR</t>
  </si>
  <si>
    <t>65465</t>
  </si>
  <si>
    <t>VIELLE AURE</t>
  </si>
  <si>
    <t>65466</t>
  </si>
  <si>
    <t>VIELLE LOURON</t>
  </si>
  <si>
    <t>65467</t>
  </si>
  <si>
    <t>VIER BORDES</t>
  </si>
  <si>
    <t>65468</t>
  </si>
  <si>
    <t>VIEUZOS</t>
  </si>
  <si>
    <t>65469</t>
  </si>
  <si>
    <t>VIEY</t>
  </si>
  <si>
    <t>65470</t>
  </si>
  <si>
    <t>VIGER</t>
  </si>
  <si>
    <t>65471</t>
  </si>
  <si>
    <t>VIGNEC</t>
  </si>
  <si>
    <t>65472</t>
  </si>
  <si>
    <t>VILLEFRANQUE</t>
  </si>
  <si>
    <t>65473</t>
  </si>
  <si>
    <t>VILLELONGUE</t>
  </si>
  <si>
    <t>65474</t>
  </si>
  <si>
    <t>VILLEMBITS</t>
  </si>
  <si>
    <t>65475</t>
  </si>
  <si>
    <t>VILLEMUR</t>
  </si>
  <si>
    <t>65476</t>
  </si>
  <si>
    <t>VILLENAVE PRES BEARN</t>
  </si>
  <si>
    <t>65477</t>
  </si>
  <si>
    <t>VILLENAVE PRES MARSAC</t>
  </si>
  <si>
    <t>65478</t>
  </si>
  <si>
    <t>VISCOS</t>
  </si>
  <si>
    <t>65479</t>
  </si>
  <si>
    <t>VISKER</t>
  </si>
  <si>
    <t>AIGNAN</t>
  </si>
  <si>
    <t>ANSAN</t>
  </si>
  <si>
    <t>ARBLADE LE BAS</t>
  </si>
  <si>
    <t>ARBLADE LE HAUT</t>
  </si>
  <si>
    <t>ARDIZAS</t>
  </si>
  <si>
    <t>ARMENTIEUX</t>
  </si>
  <si>
    <t>ARMOUS ET CAU</t>
  </si>
  <si>
    <t>ARROUEDE</t>
  </si>
  <si>
    <t>ARTIGUEDIEU</t>
  </si>
  <si>
    <t>AUBIET</t>
  </si>
  <si>
    <t>AUCH</t>
  </si>
  <si>
    <t>AUGNAX</t>
  </si>
  <si>
    <t>AUJAN MOURNEDE</t>
  </si>
  <si>
    <t>AURADE</t>
  </si>
  <si>
    <t>AURIMONT</t>
  </si>
  <si>
    <t>AUSSOS</t>
  </si>
  <si>
    <t>AUX AUSSAT</t>
  </si>
  <si>
    <t>AVENSAC</t>
  </si>
  <si>
    <t>AVERON BERGELLE</t>
  </si>
  <si>
    <t>AVEZAN</t>
  </si>
  <si>
    <t>AYGUETINTE</t>
  </si>
  <si>
    <t>AYZIEU</t>
  </si>
  <si>
    <t>BAJONNETTE</t>
  </si>
  <si>
    <t>BARBOTAN</t>
  </si>
  <si>
    <t>BARCELONNE DU GERS</t>
  </si>
  <si>
    <t>BARCUGNAN</t>
  </si>
  <si>
    <t>BARRAN</t>
  </si>
  <si>
    <t>BARS</t>
  </si>
  <si>
    <t>BASCOUS</t>
  </si>
  <si>
    <t>BASSOUES</t>
  </si>
  <si>
    <t>BAZIAN</t>
  </si>
  <si>
    <t>BAZUGUES</t>
  </si>
  <si>
    <t>BEAUMARCHES</t>
  </si>
  <si>
    <t>BEAUMONT</t>
  </si>
  <si>
    <t>BECCAS</t>
  </si>
  <si>
    <t>BEDECHAN</t>
  </si>
  <si>
    <t>BELLOC SAINT CLAMENS</t>
  </si>
  <si>
    <t>BELMONT</t>
  </si>
  <si>
    <t>BERAUT</t>
  </si>
  <si>
    <t>BERDOUES</t>
  </si>
  <si>
    <t>BERNEDE</t>
  </si>
  <si>
    <t>BERRAC</t>
  </si>
  <si>
    <t>BETCAVE AGUIN</t>
  </si>
  <si>
    <t>BETOUS</t>
  </si>
  <si>
    <t>BETPLAN</t>
  </si>
  <si>
    <t>BEZERIL</t>
  </si>
  <si>
    <t>BEZOLLES</t>
  </si>
  <si>
    <t>BEZUES BAJON</t>
  </si>
  <si>
    <t>BIRAN</t>
  </si>
  <si>
    <t>BIVES</t>
  </si>
  <si>
    <t>BLANQUEFORT</t>
  </si>
  <si>
    <t>BLAZIERT</t>
  </si>
  <si>
    <t>BLOUSSON SERIAN</t>
  </si>
  <si>
    <t>BONAS</t>
  </si>
  <si>
    <t>BOUCAGNERES</t>
  </si>
  <si>
    <t>BOULAUR</t>
  </si>
  <si>
    <t>BOURROUILLAN</t>
  </si>
  <si>
    <t>BOUZON GELLENAVE</t>
  </si>
  <si>
    <t>BRETAGNE D ARMAGNAC</t>
  </si>
  <si>
    <t>BRUGNENS</t>
  </si>
  <si>
    <t>CABAS LOUMASSES</t>
  </si>
  <si>
    <t>CADEILHAN</t>
  </si>
  <si>
    <t>CADEILLAN</t>
  </si>
  <si>
    <t>CAHUZAC SUR ADOUR</t>
  </si>
  <si>
    <t>CAILLAVET</t>
  </si>
  <si>
    <t>CALLIAN</t>
  </si>
  <si>
    <t>CAMPAGNE D ARMAGNAC</t>
  </si>
  <si>
    <t>CANNET</t>
  </si>
  <si>
    <t>CASTELNAU BARBARENS</t>
  </si>
  <si>
    <t>CASTELNAU D ANGLES</t>
  </si>
  <si>
    <t>CASTELNAU D ARBIEU</t>
  </si>
  <si>
    <t>CASTELNAU D AUZAN</t>
  </si>
  <si>
    <t>CASTELNAU SUR L AUVIGNON</t>
  </si>
  <si>
    <t>CASTELNAVET</t>
  </si>
  <si>
    <t>CASTERA LECTOUROIS</t>
  </si>
  <si>
    <t>CASTERA VERDUZAN</t>
  </si>
  <si>
    <t>CASTERON</t>
  </si>
  <si>
    <t>CASTET ARROUY</t>
  </si>
  <si>
    <t>CASTEX D'ARMAGNAC</t>
  </si>
  <si>
    <t>CASTILLON DEBATS</t>
  </si>
  <si>
    <t>CASTILLON MASSAS</t>
  </si>
  <si>
    <t>CASTILLON SAVES</t>
  </si>
  <si>
    <t>CASTIN</t>
  </si>
  <si>
    <t>CATONVIELLE</t>
  </si>
  <si>
    <t>CAUPENNE D ARMAGNAC</t>
  </si>
  <si>
    <t>CAUSSENS</t>
  </si>
  <si>
    <t>CAZAUBON</t>
  </si>
  <si>
    <t>CAZAUX D ANGLES</t>
  </si>
  <si>
    <t>CAZAUX SAVES</t>
  </si>
  <si>
    <t>CAZAUX VILLECOMTAL</t>
  </si>
  <si>
    <t>CAZENEUVE</t>
  </si>
  <si>
    <t>CERAN</t>
  </si>
  <si>
    <t>CEZAN</t>
  </si>
  <si>
    <t>CHELAN</t>
  </si>
  <si>
    <t>CLERMONT SAVES</t>
  </si>
  <si>
    <t>CLERMONT-POUYGUILLES</t>
  </si>
  <si>
    <t>COLOGNE</t>
  </si>
  <si>
    <t>CONDOM</t>
  </si>
  <si>
    <t>CORNEILLAN</t>
  </si>
  <si>
    <t>COULOUME MONDEBAT</t>
  </si>
  <si>
    <t>COURRENSAN</t>
  </si>
  <si>
    <t>COURTIES</t>
  </si>
  <si>
    <t>CRASTES</t>
  </si>
  <si>
    <t>CRAVENCERES</t>
  </si>
  <si>
    <t>CUELAS</t>
  </si>
  <si>
    <t>DEMU</t>
  </si>
  <si>
    <t>DUFFORT</t>
  </si>
  <si>
    <t>DURAN</t>
  </si>
  <si>
    <t>DURBAN</t>
  </si>
  <si>
    <t>EAUZE</t>
  </si>
  <si>
    <t>ENCAUSSE</t>
  </si>
  <si>
    <t>ENDOUFIELLE</t>
  </si>
  <si>
    <t>ESCLASSAN LABASTIDE</t>
  </si>
  <si>
    <t>ESCORNEBOEUF</t>
  </si>
  <si>
    <t>ESPAON</t>
  </si>
  <si>
    <t>ESPAS</t>
  </si>
  <si>
    <t>ESTAMPES</t>
  </si>
  <si>
    <t>ESTANG</t>
  </si>
  <si>
    <t>ESTIPOUY</t>
  </si>
  <si>
    <t>ESTRAMIAC</t>
  </si>
  <si>
    <t>FAGET ABBATIAL</t>
  </si>
  <si>
    <t>FLAMARENS</t>
  </si>
  <si>
    <t>FLEURANCE</t>
  </si>
  <si>
    <t>FOURCES</t>
  </si>
  <si>
    <t>FREGOUVILLE</t>
  </si>
  <si>
    <t>FUSTEROUAU</t>
  </si>
  <si>
    <t>GALIAX</t>
  </si>
  <si>
    <t>GARRAVET</t>
  </si>
  <si>
    <t>GAUDONVILLE</t>
  </si>
  <si>
    <t>GAUJAN</t>
  </si>
  <si>
    <t>GAVARRET SUR AULOUSTE</t>
  </si>
  <si>
    <t>GAZAUPOUY</t>
  </si>
  <si>
    <t>GAZAX ET BACCARISSE</t>
  </si>
  <si>
    <t>GEE RIVIERE</t>
  </si>
  <si>
    <t>GIMBREDE</t>
  </si>
  <si>
    <t>GIMONT</t>
  </si>
  <si>
    <t>GISCARO</t>
  </si>
  <si>
    <t>GONDRIN</t>
  </si>
  <si>
    <t>GOUTZ</t>
  </si>
  <si>
    <t>GOUX</t>
  </si>
  <si>
    <t>HAGET</t>
  </si>
  <si>
    <t>HAULIES</t>
  </si>
  <si>
    <t>IDRAC RESPAILLES</t>
  </si>
  <si>
    <t>IZOTGES</t>
  </si>
  <si>
    <t>JEGUN</t>
  </si>
  <si>
    <t>JU BELLOC</t>
  </si>
  <si>
    <t>JUILLAC</t>
  </si>
  <si>
    <t>JUILLES</t>
  </si>
  <si>
    <t>JUSTIAN</t>
  </si>
  <si>
    <t>L ISLE ARNE</t>
  </si>
  <si>
    <t>L ISLE BOUZON</t>
  </si>
  <si>
    <t>L ISLE DE NOE</t>
  </si>
  <si>
    <t>L ISLE JOURDAIN</t>
  </si>
  <si>
    <t>LA ROMIEU</t>
  </si>
  <si>
    <t>LA SAUVETAT</t>
  </si>
  <si>
    <t>LAAS</t>
  </si>
  <si>
    <t>LABARRERE</t>
  </si>
  <si>
    <t>LABARTHE</t>
  </si>
  <si>
    <t>LABARTHETE</t>
  </si>
  <si>
    <t>LABASTIDE SAVES</t>
  </si>
  <si>
    <t>LABEJAN</t>
  </si>
  <si>
    <t>LABRIHE</t>
  </si>
  <si>
    <t>LADEVEZE RIVIERE</t>
  </si>
  <si>
    <t>LADEVEZE VILLE</t>
  </si>
  <si>
    <t>LAGARDE FIMARCON</t>
  </si>
  <si>
    <t>LAGARDE HACHAN</t>
  </si>
  <si>
    <t>LAGARDERE</t>
  </si>
  <si>
    <t>LAGRAULAS</t>
  </si>
  <si>
    <t>LAGRAULET DU GERS</t>
  </si>
  <si>
    <t>LAGUIAN MAZOUS</t>
  </si>
  <si>
    <t>LAHAS</t>
  </si>
  <si>
    <t>LAHITTE</t>
  </si>
  <si>
    <t>LALANNE ARQUE</t>
  </si>
  <si>
    <t>LAMAGUERE</t>
  </si>
  <si>
    <t>LAMAZERE</t>
  </si>
  <si>
    <t>LAMOTHE GOAS</t>
  </si>
  <si>
    <t>LANNE SOUBIRAN</t>
  </si>
  <si>
    <t>LANNEMAIGNAN</t>
  </si>
  <si>
    <t>LANNEPAX</t>
  </si>
  <si>
    <t>LANNUX</t>
  </si>
  <si>
    <t>LAREE</t>
  </si>
  <si>
    <t>LARRESSINGLE</t>
  </si>
  <si>
    <t>LARROQUE ENGALIN</t>
  </si>
  <si>
    <t>LARROQUE SAINT SERNIN</t>
  </si>
  <si>
    <t>LARROQUE SUR L OSSE</t>
  </si>
  <si>
    <t>LARTIGUE</t>
  </si>
  <si>
    <t>LASSERADE</t>
  </si>
  <si>
    <t>LASSERAN</t>
  </si>
  <si>
    <t>LASSEUBE PROPRE</t>
  </si>
  <si>
    <t>LAUJUZAN</t>
  </si>
  <si>
    <t>LAURAET</t>
  </si>
  <si>
    <t>LAVARDENS</t>
  </si>
  <si>
    <t>LAVERAET</t>
  </si>
  <si>
    <t>LAYMONT</t>
  </si>
  <si>
    <t>LE BROUILH MONBERT</t>
  </si>
  <si>
    <t>LE HOUGA</t>
  </si>
  <si>
    <t>LEBOULIN</t>
  </si>
  <si>
    <t>LECTOURE</t>
  </si>
  <si>
    <t>LELIN LAPUJOLLE</t>
  </si>
  <si>
    <t>LIAS</t>
  </si>
  <si>
    <t>LIAS D ARMAGNAC</t>
  </si>
  <si>
    <t>LIGARDES</t>
  </si>
  <si>
    <t>LOMBEZ</t>
  </si>
  <si>
    <t>LOUBEDAT</t>
  </si>
  <si>
    <t>LOUBERSAN</t>
  </si>
  <si>
    <t>LOURTIES MONBRUN</t>
  </si>
  <si>
    <t>LOUSLITGES</t>
  </si>
  <si>
    <t>LOUSSOUS DEBAT</t>
  </si>
  <si>
    <t>LUPIAC</t>
  </si>
  <si>
    <t>LUPPE VIOLLES</t>
  </si>
  <si>
    <t>MAGNAN</t>
  </si>
  <si>
    <t>MAGNAS</t>
  </si>
  <si>
    <t>MAIGNAUT TAUZIA</t>
  </si>
  <si>
    <t>MALABAT</t>
  </si>
  <si>
    <t>MANAS BASTANOUS</t>
  </si>
  <si>
    <t>MANCIET</t>
  </si>
  <si>
    <t>MANENT MONTANE</t>
  </si>
  <si>
    <t>MANSEMPUY</t>
  </si>
  <si>
    <t>MANSENCOME</t>
  </si>
  <si>
    <t>MARAMBAT</t>
  </si>
  <si>
    <t>MARAVAT</t>
  </si>
  <si>
    <t>MARCIAC</t>
  </si>
  <si>
    <t>MARESTAING</t>
  </si>
  <si>
    <t>MARGOUET MEYMES</t>
  </si>
  <si>
    <t>MARGUESTAU</t>
  </si>
  <si>
    <t>MARSAN</t>
  </si>
  <si>
    <t>MARSOLAN</t>
  </si>
  <si>
    <t>MAS D AUVIGNON</t>
  </si>
  <si>
    <t>MASSEUBE</t>
  </si>
  <si>
    <t>MAULEON D ARMAGNAC</t>
  </si>
  <si>
    <t>MAULICHERES</t>
  </si>
  <si>
    <t>MAUMUSSON</t>
  </si>
  <si>
    <t>MAUPAS</t>
  </si>
  <si>
    <t>MEILHAN</t>
  </si>
  <si>
    <t>MERENS</t>
  </si>
  <si>
    <t>MIELAN</t>
  </si>
  <si>
    <t>MIRADOUX</t>
  </si>
  <si>
    <t>MIRAMONT D ASTARAC</t>
  </si>
  <si>
    <t>MIRAMONT LATOUR</t>
  </si>
  <si>
    <t>MIRANDE</t>
  </si>
  <si>
    <t>MIRANNES</t>
  </si>
  <si>
    <t>MOMBERT</t>
  </si>
  <si>
    <t>MONBARDON</t>
  </si>
  <si>
    <t>MONBLANC</t>
  </si>
  <si>
    <t>MONBRUN</t>
  </si>
  <si>
    <t>MONCASSIN</t>
  </si>
  <si>
    <t>MONCLAR D ARMAGNAC</t>
  </si>
  <si>
    <t>MONCLAR SUR L OSSE</t>
  </si>
  <si>
    <t>MONCORNEIL GRAZAN</t>
  </si>
  <si>
    <t>MONFERRAN PLAVES</t>
  </si>
  <si>
    <t>MONFERRAN SAVES</t>
  </si>
  <si>
    <t>MONFORT</t>
  </si>
  <si>
    <t>MONGAUZY</t>
  </si>
  <si>
    <t>MONGUILHEM</t>
  </si>
  <si>
    <t>MONLAUR BERNET</t>
  </si>
  <si>
    <t>MONLEZUN</t>
  </si>
  <si>
    <t>MONLEZUN D'ARMAGNAC</t>
  </si>
  <si>
    <t>MONPARDIAC</t>
  </si>
  <si>
    <t>MONT D ASTARAC</t>
  </si>
  <si>
    <t>MONT DE MARRAST</t>
  </si>
  <si>
    <t>MONTADET</t>
  </si>
  <si>
    <t>MONTAMAT</t>
  </si>
  <si>
    <t>MONTAUX</t>
  </si>
  <si>
    <t>MONTAUT LES CRENEAUX</t>
  </si>
  <si>
    <t>MONTEGUT ARROS</t>
  </si>
  <si>
    <t>MONTEGUT SAVES</t>
  </si>
  <si>
    <t>MONTESQUIOU</t>
  </si>
  <si>
    <t>MONTESTRUC SUR GERS</t>
  </si>
  <si>
    <t>MONTIES</t>
  </si>
  <si>
    <t>MONTIRON</t>
  </si>
  <si>
    <t>MORMES</t>
  </si>
  <si>
    <t>MOUCHAN</t>
  </si>
  <si>
    <t>MOUCHES</t>
  </si>
  <si>
    <t>MOUREDE</t>
  </si>
  <si>
    <t>NOGARO</t>
  </si>
  <si>
    <t>NOILHAN</t>
  </si>
  <si>
    <t>NOUGAROULET</t>
  </si>
  <si>
    <t>NOULENS</t>
  </si>
  <si>
    <t>ORBESSAN</t>
  </si>
  <si>
    <t>ORDAN LARROQUE</t>
  </si>
  <si>
    <t>ORNEZAN</t>
  </si>
  <si>
    <t>PALLANNE</t>
  </si>
  <si>
    <t>PANASSAC</t>
  </si>
  <si>
    <t>PANJAS</t>
  </si>
  <si>
    <t>PAUILHAC</t>
  </si>
  <si>
    <t>PAVIE</t>
  </si>
  <si>
    <t>PEBEES</t>
  </si>
  <si>
    <t>PELLEFIGUE</t>
  </si>
  <si>
    <t>PERCHEDE</t>
  </si>
  <si>
    <t>PERGAIN TAILLAC</t>
  </si>
  <si>
    <t>PESSAN</t>
  </si>
  <si>
    <t>PESSOULENS</t>
  </si>
  <si>
    <t>PEYRECAVE</t>
  </si>
  <si>
    <t>PEYRUSSE GRANDE</t>
  </si>
  <si>
    <t>PEYRUSSE MASSAS</t>
  </si>
  <si>
    <t>PEYRUSSE VIEILLE</t>
  </si>
  <si>
    <t>PIS</t>
  </si>
  <si>
    <t>PLAISANCE</t>
  </si>
  <si>
    <t>PLIEUX</t>
  </si>
  <si>
    <t>POMPIAC</t>
  </si>
  <si>
    <t>PONSAMPERE</t>
  </si>
  <si>
    <t>PONSAN SOUBIRAN</t>
  </si>
  <si>
    <t>POUY ROQUELAURE</t>
  </si>
  <si>
    <t>POUYDRAGUIN</t>
  </si>
  <si>
    <t>POUYLEBON</t>
  </si>
  <si>
    <t>POUYLOUBRIN</t>
  </si>
  <si>
    <t>PRECHAC/ADOUR</t>
  </si>
  <si>
    <t>PREIGNAN</t>
  </si>
  <si>
    <t>PRENERON</t>
  </si>
  <si>
    <t>PROJAN</t>
  </si>
  <si>
    <t>PUJAUDRAN</t>
  </si>
  <si>
    <t>PUYCASQUIER</t>
  </si>
  <si>
    <t>PUYLAUSIC</t>
  </si>
  <si>
    <t>PUYSEGUR</t>
  </si>
  <si>
    <t>RAMOUZENS</t>
  </si>
  <si>
    <t>RAZENGUES</t>
  </si>
  <si>
    <t>REANS</t>
  </si>
  <si>
    <t>RICOURT</t>
  </si>
  <si>
    <t>RIGUEPEU</t>
  </si>
  <si>
    <t>RISCLE</t>
  </si>
  <si>
    <t>ROQUEBRUNE</t>
  </si>
  <si>
    <t>ROQUEFORT</t>
  </si>
  <si>
    <t>ROQUELAURE</t>
  </si>
  <si>
    <t>ROQUELAURE SAINT AUBIN</t>
  </si>
  <si>
    <t>ROQUEPINE</t>
  </si>
  <si>
    <t>ROZES</t>
  </si>
  <si>
    <t>SABAILLAN</t>
  </si>
  <si>
    <t>SABAZAN</t>
  </si>
  <si>
    <t>SADEILLAN</t>
  </si>
  <si>
    <t>SAINT ANDRE</t>
  </si>
  <si>
    <t>SAINT ANTOINE</t>
  </si>
  <si>
    <t>SAINT ANTONIN</t>
  </si>
  <si>
    <t>SAINT ARAILLES</t>
  </si>
  <si>
    <t>SAINT AUNIX LENGROS</t>
  </si>
  <si>
    <t>SAINT AVIT FRANDAT</t>
  </si>
  <si>
    <t>SAINT BLANCARD</t>
  </si>
  <si>
    <t>SAINT BRES</t>
  </si>
  <si>
    <t>SAINT CAPRAIS</t>
  </si>
  <si>
    <t>SAINT CHRISTAUD</t>
  </si>
  <si>
    <t>SAINT CLAR</t>
  </si>
  <si>
    <t>SAINT CRICQ</t>
  </si>
  <si>
    <t>SAINT ELIX THEUX</t>
  </si>
  <si>
    <t>SAINT GEORGES</t>
  </si>
  <si>
    <t>SAINT GERME</t>
  </si>
  <si>
    <t>SAINT GERMIER</t>
  </si>
  <si>
    <t>SAINT GRIEDE</t>
  </si>
  <si>
    <t>SAINT JEAN LE COMTAL</t>
  </si>
  <si>
    <t>SAINT JEAN POUTGE</t>
  </si>
  <si>
    <t>SAINT JUSTIN</t>
  </si>
  <si>
    <t>SAINT LARY</t>
  </si>
  <si>
    <t>SAINT LEONARD</t>
  </si>
  <si>
    <t>SAINT LIZIER DU PLANTE</t>
  </si>
  <si>
    <t>SAINT LOUBE</t>
  </si>
  <si>
    <t>SAINT MARTIN D ARMAGNAC</t>
  </si>
  <si>
    <t>SAINT MARTIN DE GOYNE</t>
  </si>
  <si>
    <t>SAINT MARTIN GIMOIS</t>
  </si>
  <si>
    <t>SAINT MAUR</t>
  </si>
  <si>
    <t>SAINT MEDARD</t>
  </si>
  <si>
    <t>SAINT MEZARD</t>
  </si>
  <si>
    <t>SAINT MICHEL</t>
  </si>
  <si>
    <t>SAINT MONT</t>
  </si>
  <si>
    <t>SAINT ORENS</t>
  </si>
  <si>
    <t>SAINT ORENS POUY PETIT</t>
  </si>
  <si>
    <t>SAINT OST</t>
  </si>
  <si>
    <t>SAINT PAUL DE BAISE</t>
  </si>
  <si>
    <t>SAINT PIERRE D AUBEZIES</t>
  </si>
  <si>
    <t>SAINT PUY</t>
  </si>
  <si>
    <t>SAINT SAUVY</t>
  </si>
  <si>
    <t>SAINT SOULAN</t>
  </si>
  <si>
    <t>SAINTE ANNE</t>
  </si>
  <si>
    <t>SAINTE AURENCE CAZAUX</t>
  </si>
  <si>
    <t>SAINTE CHRISTIE</t>
  </si>
  <si>
    <t>SAINTE CHRISTIE D ARMAGNAC</t>
  </si>
  <si>
    <t>SAINTE DODE</t>
  </si>
  <si>
    <t>SAINTE GEMME</t>
  </si>
  <si>
    <t>SAINTE MERE</t>
  </si>
  <si>
    <t>SAINTE RADEGONDE</t>
  </si>
  <si>
    <t>SAINT-ELIX D'ASTARAC</t>
  </si>
  <si>
    <t>SALLES D ARMAGNAC</t>
  </si>
  <si>
    <t>SAMARAN</t>
  </si>
  <si>
    <t>SAMATAN</t>
  </si>
  <si>
    <t>SANSAN</t>
  </si>
  <si>
    <t>SARAMON</t>
  </si>
  <si>
    <t>SARCOS</t>
  </si>
  <si>
    <t>SARRAGACHIES</t>
  </si>
  <si>
    <t>SARRAGUZAN</t>
  </si>
  <si>
    <t>SARRANT</t>
  </si>
  <si>
    <t>SAUVIAC</t>
  </si>
  <si>
    <t>SAUVIMONT</t>
  </si>
  <si>
    <t>SAVIGNAC MONA</t>
  </si>
  <si>
    <t>SCIEURAC ET FLOURES</t>
  </si>
  <si>
    <t>SEAILLES</t>
  </si>
  <si>
    <t>SEGOS</t>
  </si>
  <si>
    <t>SEGOUFIELLE</t>
  </si>
  <si>
    <t>SEISSAN</t>
  </si>
  <si>
    <t>SEMBOUES</t>
  </si>
  <si>
    <t>SEMEZIES CACHAN</t>
  </si>
  <si>
    <t>SEMPESSERRE</t>
  </si>
  <si>
    <t>SERE</t>
  </si>
  <si>
    <t>SEREMPUY</t>
  </si>
  <si>
    <t>SEYSSES SAVES</t>
  </si>
  <si>
    <t>SIMORRE</t>
  </si>
  <si>
    <t>SION</t>
  </si>
  <si>
    <t>SIRAC</t>
  </si>
  <si>
    <t>SOLOMIAC</t>
  </si>
  <si>
    <t>SORBETS</t>
  </si>
  <si>
    <t>TACHOIRES</t>
  </si>
  <si>
    <t>TARSAC</t>
  </si>
  <si>
    <t>TASQUE</t>
  </si>
  <si>
    <t>TAYBOSC</t>
  </si>
  <si>
    <t>TERMES D'ARMAGNAC</t>
  </si>
  <si>
    <t>TERRAUBE</t>
  </si>
  <si>
    <t>THOUX</t>
  </si>
  <si>
    <t>TIESTE URAGNOUX</t>
  </si>
  <si>
    <t>TILLAC</t>
  </si>
  <si>
    <t>TIRENT PONTEJAC</t>
  </si>
  <si>
    <t>TOUGET</t>
  </si>
  <si>
    <t>TOUJOUSE</t>
  </si>
  <si>
    <t>TOURDUN</t>
  </si>
  <si>
    <t>TOURNAN</t>
  </si>
  <si>
    <t>TOURNECOUPE</t>
  </si>
  <si>
    <t>TOURRENQUETS</t>
  </si>
  <si>
    <t>TRAVERSERES</t>
  </si>
  <si>
    <t>TRONCENS</t>
  </si>
  <si>
    <t>TUDELLE</t>
  </si>
  <si>
    <t>URDENS</t>
  </si>
  <si>
    <t>URGOSSE</t>
  </si>
  <si>
    <t>VALENCE SUR BAISE</t>
  </si>
  <si>
    <t>VERGOIGNAN</t>
  </si>
  <si>
    <t>VERLUS</t>
  </si>
  <si>
    <t>VIC FEZENSAC</t>
  </si>
  <si>
    <t>VILLECOMTAL SUR ARROS</t>
  </si>
  <si>
    <t>VILLEFRANCHE D'ASTARAC</t>
  </si>
  <si>
    <t>VIOZAN</t>
  </si>
  <si>
    <t>ALBEFEUILLE-LAGARDE</t>
  </si>
  <si>
    <t>ALBIAS</t>
  </si>
  <si>
    <t>ANGEVILLE</t>
  </si>
  <si>
    <t>ASQUES</t>
  </si>
  <si>
    <t>AUTY</t>
  </si>
  <si>
    <t>AUVILLAR</t>
  </si>
  <si>
    <t>BALIGNAC</t>
  </si>
  <si>
    <t>BARDIGUES</t>
  </si>
  <si>
    <t>BARRY-D'ISLEMADE</t>
  </si>
  <si>
    <t>LES BARTHES</t>
  </si>
  <si>
    <t>BEAUMONT-DE-LOMAGNE</t>
  </si>
  <si>
    <t>BELBESE</t>
  </si>
  <si>
    <t>BELVEZE</t>
  </si>
  <si>
    <t>BESSENS</t>
  </si>
  <si>
    <t>BIOULE</t>
  </si>
  <si>
    <t>BOUDOU</t>
  </si>
  <si>
    <t>BOUILLAC</t>
  </si>
  <si>
    <t>BOURG-DE-VISA</t>
  </si>
  <si>
    <t>BOURRET</t>
  </si>
  <si>
    <t>BRESSOLS</t>
  </si>
  <si>
    <t>BRUNIQUEL</t>
  </si>
  <si>
    <t>CAMPSAS</t>
  </si>
  <si>
    <t>CANALS</t>
  </si>
  <si>
    <t>CASTELFERRUS</t>
  </si>
  <si>
    <t>CASTELMAYRAN</t>
  </si>
  <si>
    <t>CASTELSAGRAT</t>
  </si>
  <si>
    <t>CASTELSARRASIN</t>
  </si>
  <si>
    <t>CASTERA-BOUZET</t>
  </si>
  <si>
    <t>LE CAUSE</t>
  </si>
  <si>
    <t>CAUSSADE</t>
  </si>
  <si>
    <t>CAYLUS</t>
  </si>
  <si>
    <t>CAYRAC</t>
  </si>
  <si>
    <t>CAYRIECH</t>
  </si>
  <si>
    <t>CAZES-MONDENARD</t>
  </si>
  <si>
    <t>COMBEROUGER</t>
  </si>
  <si>
    <t>CORBARIEU</t>
  </si>
  <si>
    <t>CORDES-TOLOSANNES</t>
  </si>
  <si>
    <t>COUTURES</t>
  </si>
  <si>
    <t>CUMONT</t>
  </si>
  <si>
    <t>DIEUPENTALE</t>
  </si>
  <si>
    <t>DONZAC</t>
  </si>
  <si>
    <t>DUNES</t>
  </si>
  <si>
    <t>DURFORT-LACAPELETTE</t>
  </si>
  <si>
    <t>ESCATALENS</t>
  </si>
  <si>
    <t>ESCAZEAUX</t>
  </si>
  <si>
    <t>ESPALAIS</t>
  </si>
  <si>
    <t>ESPARSAC</t>
  </si>
  <si>
    <t>ESPINAS</t>
  </si>
  <si>
    <t>FAJOLLES</t>
  </si>
  <si>
    <t>FAUDOAS</t>
  </si>
  <si>
    <t>FAUROUX</t>
  </si>
  <si>
    <t>FENEYROLS</t>
  </si>
  <si>
    <t>FINHAN</t>
  </si>
  <si>
    <t>GARGANVILLAR</t>
  </si>
  <si>
    <t>GARIES</t>
  </si>
  <si>
    <t>GASQUES</t>
  </si>
  <si>
    <t>GENEBRIERES</t>
  </si>
  <si>
    <t>GIMAT</t>
  </si>
  <si>
    <t>GINALS</t>
  </si>
  <si>
    <t>GLATENS</t>
  </si>
  <si>
    <t>GOAS</t>
  </si>
  <si>
    <t>GOLFECH</t>
  </si>
  <si>
    <t>GOUDOURVILLE</t>
  </si>
  <si>
    <t>GRAMONT</t>
  </si>
  <si>
    <t>GRISOLLES</t>
  </si>
  <si>
    <t>L'HONOR-DE-COS</t>
  </si>
  <si>
    <t>LABASTIDE-DE-PENNE</t>
  </si>
  <si>
    <t>LABASTIDE-SAINT-PIERRE</t>
  </si>
  <si>
    <t>LABASTIDE-DU-TEMPLE</t>
  </si>
  <si>
    <t>LABOURGADE</t>
  </si>
  <si>
    <t>LACAPELLE-LIVRON</t>
  </si>
  <si>
    <t>LACHAPELLE</t>
  </si>
  <si>
    <t>LACOUR</t>
  </si>
  <si>
    <t>LACOURT-SAINT-PIERRE</t>
  </si>
  <si>
    <t>LAFITTE</t>
  </si>
  <si>
    <t>LAFRANCAISE</t>
  </si>
  <si>
    <t>LAGUEPIE</t>
  </si>
  <si>
    <t>LAMAGISTERE</t>
  </si>
  <si>
    <t>LAMOTHE-CAPDEVILLE</t>
  </si>
  <si>
    <t>LAMOTHE-CUMONT</t>
  </si>
  <si>
    <t>LAPENCHE</t>
  </si>
  <si>
    <t>LARRAZET</t>
  </si>
  <si>
    <t>LAUZERTE</t>
  </si>
  <si>
    <t>LAVAURETTE</t>
  </si>
  <si>
    <t>LA VILLE-DIEU-DU-TEMPLE</t>
  </si>
  <si>
    <t>LAVIT</t>
  </si>
  <si>
    <t>LEOJAC</t>
  </si>
  <si>
    <t>LIZAC</t>
  </si>
  <si>
    <t>LOZE</t>
  </si>
  <si>
    <t>MALAUSE</t>
  </si>
  <si>
    <t>MANSONVILLE</t>
  </si>
  <si>
    <t>MAS-GRENIER</t>
  </si>
  <si>
    <t>MAUBEC</t>
  </si>
  <si>
    <t>MEAUZAC</t>
  </si>
  <si>
    <t>MERLES</t>
  </si>
  <si>
    <t>MIRABEL</t>
  </si>
  <si>
    <t>MIRAMONT-DE-QUERCY</t>
  </si>
  <si>
    <t>MOISSAC</t>
  </si>
  <si>
    <t>MONBEQUI</t>
  </si>
  <si>
    <t>MONCLAR-DE-QUERCY</t>
  </si>
  <si>
    <t>MONTAGUDET</t>
  </si>
  <si>
    <t>MONTAIGU-DE-QUERCY</t>
  </si>
  <si>
    <t>MONTAIN</t>
  </si>
  <si>
    <t>MONTALZAT</t>
  </si>
  <si>
    <t>MONTAUBAN</t>
  </si>
  <si>
    <t>MONTBARLA</t>
  </si>
  <si>
    <t>MONTBARTIER</t>
  </si>
  <si>
    <t>MONTBETON</t>
  </si>
  <si>
    <t>MONTECH</t>
  </si>
  <si>
    <t>MONTFERMIER</t>
  </si>
  <si>
    <t>MONTPEZAT-DE-QUERCY</t>
  </si>
  <si>
    <t>MONTRICOUX</t>
  </si>
  <si>
    <t>MOUILLAC</t>
  </si>
  <si>
    <t>NEGREPELISSE</t>
  </si>
  <si>
    <t>NOHIC</t>
  </si>
  <si>
    <t>ORGUEIL</t>
  </si>
  <si>
    <t>PERVILLE</t>
  </si>
  <si>
    <t>LE PIN</t>
  </si>
  <si>
    <t>PIQUECOS</t>
  </si>
  <si>
    <t>POMMEVIC</t>
  </si>
  <si>
    <t>POUPAS</t>
  </si>
  <si>
    <t>PUYCORNET</t>
  </si>
  <si>
    <t>PUYGAILLARD-DE-QUERCY</t>
  </si>
  <si>
    <t>PUYGAILLARD-DE-LOMAGNE</t>
  </si>
  <si>
    <t>PUYLAGARDE</t>
  </si>
  <si>
    <t>PUYLAROQUE</t>
  </si>
  <si>
    <t>REALVILLE</t>
  </si>
  <si>
    <t>REYNIES</t>
  </si>
  <si>
    <t>ROQUECOR</t>
  </si>
  <si>
    <t>SAINT-AIGNAN</t>
  </si>
  <si>
    <t>SAINT-AMANS-DU-PECH</t>
  </si>
  <si>
    <t>SAINT-AMANS-DE-PELLAGAL</t>
  </si>
  <si>
    <t>SAINT-ANTONIN-NOBLE-VAL</t>
  </si>
  <si>
    <t>SAINT-ARROUMEX</t>
  </si>
  <si>
    <t>SAINT-BEAUZEIL</t>
  </si>
  <si>
    <t>SAINT-CIRICE</t>
  </si>
  <si>
    <t>SAINT-CIRQ</t>
  </si>
  <si>
    <t>SAINT-ETIENNE-DE-TULMONT</t>
  </si>
  <si>
    <t>SAINT-GEORGES</t>
  </si>
  <si>
    <t>SAINT-JEAN-DU-BOUZET</t>
  </si>
  <si>
    <t>SAINTE-JULIETTE</t>
  </si>
  <si>
    <t>SAINT-LOUP</t>
  </si>
  <si>
    <t>SAINT-NAUPHARY</t>
  </si>
  <si>
    <t>SAINT-NAZAIRE-DE-VALENTANE</t>
  </si>
  <si>
    <t>SAINT-NICOLAS-DE-LA-GRAVE</t>
  </si>
  <si>
    <t>SAINT-PAUL-D'ESPIS</t>
  </si>
  <si>
    <t>SAINT-PORQUIER</t>
  </si>
  <si>
    <t>SAINT-SARDOS</t>
  </si>
  <si>
    <t>SAINT-VINCENT-LESPINASSE</t>
  </si>
  <si>
    <t>LA SALVETAT-BELMONTET</t>
  </si>
  <si>
    <t>SAVENES</t>
  </si>
  <si>
    <t>SEPTFONDS</t>
  </si>
  <si>
    <t>SISTELS</t>
  </si>
  <si>
    <t>TOUFFAILLES</t>
  </si>
  <si>
    <t>TREJOULS</t>
  </si>
  <si>
    <t>VAISSAC</t>
  </si>
  <si>
    <t>VALEILLES</t>
  </si>
  <si>
    <t>VALENCE</t>
  </si>
  <si>
    <t>VAREN</t>
  </si>
  <si>
    <t>VAZERAC</t>
  </si>
  <si>
    <t>VERDUN-SUR-GARONNE</t>
  </si>
  <si>
    <t>VERLHAC-TESCOU</t>
  </si>
  <si>
    <t>VIGUERON</t>
  </si>
  <si>
    <t>VILLEBRUMIER</t>
  </si>
  <si>
    <t>VILLEMADE</t>
  </si>
  <si>
    <t>12001</t>
  </si>
  <si>
    <t>AGEN-D'AVEYRON</t>
  </si>
  <si>
    <t>12002</t>
  </si>
  <si>
    <t>AGUESSAC</t>
  </si>
  <si>
    <t>12003</t>
  </si>
  <si>
    <t>LES ALBRES</t>
  </si>
  <si>
    <t>12004</t>
  </si>
  <si>
    <t>ALMONT-LES-JUNIES</t>
  </si>
  <si>
    <t>12006</t>
  </si>
  <si>
    <t>ALRANCE</t>
  </si>
  <si>
    <t>12007</t>
  </si>
  <si>
    <t>AMBEYRAC</t>
  </si>
  <si>
    <t>12008</t>
  </si>
  <si>
    <t>ANGLARS-SAINT-FELIX</t>
  </si>
  <si>
    <t>12009</t>
  </si>
  <si>
    <t>ARNAC-SUR-DOURDOU</t>
  </si>
  <si>
    <t>12010</t>
  </si>
  <si>
    <t>12011</t>
  </si>
  <si>
    <t>ARVIEU</t>
  </si>
  <si>
    <t>12012</t>
  </si>
  <si>
    <t>ASPRIERES</t>
  </si>
  <si>
    <t>12013</t>
  </si>
  <si>
    <t>AUBIN</t>
  </si>
  <si>
    <t>12015</t>
  </si>
  <si>
    <t>AURIAC-LAGAST</t>
  </si>
  <si>
    <t>12016</t>
  </si>
  <si>
    <t>AUZITS</t>
  </si>
  <si>
    <t>12017</t>
  </si>
  <si>
    <t>AYSSENES</t>
  </si>
  <si>
    <t>12018</t>
  </si>
  <si>
    <t>BALAGUIER-D'OLT</t>
  </si>
  <si>
    <t>12019</t>
  </si>
  <si>
    <t>BALAGUIER-SUR-RANCE</t>
  </si>
  <si>
    <t>12021</t>
  </si>
  <si>
    <t>LE BAS SEGALA</t>
  </si>
  <si>
    <t>12022</t>
  </si>
  <si>
    <t>LA BASTIDE-PRADINES</t>
  </si>
  <si>
    <t>12023</t>
  </si>
  <si>
    <t>LA BASTIDE-SOLAGES</t>
  </si>
  <si>
    <t>12024</t>
  </si>
  <si>
    <t>12025</t>
  </si>
  <si>
    <t>BELMONT-SUR-RANCE</t>
  </si>
  <si>
    <t>12026</t>
  </si>
  <si>
    <t>BERTHOLENE</t>
  </si>
  <si>
    <t>12027</t>
  </si>
  <si>
    <t>BESSUEJOULS</t>
  </si>
  <si>
    <t>12028</t>
  </si>
  <si>
    <t>BOISSE-PENCHOT</t>
  </si>
  <si>
    <t>12029</t>
  </si>
  <si>
    <t>BOR-ET-BAR</t>
  </si>
  <si>
    <t>12030</t>
  </si>
  <si>
    <t>12031</t>
  </si>
  <si>
    <t>12032</t>
  </si>
  <si>
    <t>12033</t>
  </si>
  <si>
    <t>12034</t>
  </si>
  <si>
    <t>BRANDONNET</t>
  </si>
  <si>
    <t>12035</t>
  </si>
  <si>
    <t>BRASC</t>
  </si>
  <si>
    <t>12036</t>
  </si>
  <si>
    <t>BROMMAT</t>
  </si>
  <si>
    <t>12037</t>
  </si>
  <si>
    <t>BROQUIES</t>
  </si>
  <si>
    <t>12038</t>
  </si>
  <si>
    <t>BROUSSE-LE-CHATEAU</t>
  </si>
  <si>
    <t>12039</t>
  </si>
  <si>
    <t>BRUSQUE</t>
  </si>
  <si>
    <t>12041</t>
  </si>
  <si>
    <t>12042</t>
  </si>
  <si>
    <t>CALMELS-ET-LE-VIALA</t>
  </si>
  <si>
    <t>12043</t>
  </si>
  <si>
    <t>12044</t>
  </si>
  <si>
    <t>CAMARES</t>
  </si>
  <si>
    <t>12045</t>
  </si>
  <si>
    <t>CAMBOULAZET</t>
  </si>
  <si>
    <t>12046</t>
  </si>
  <si>
    <t>12047</t>
  </si>
  <si>
    <t>12048</t>
  </si>
  <si>
    <t>CAMPOURIEZ</t>
  </si>
  <si>
    <t>12049</t>
  </si>
  <si>
    <t>CAMPUAC</t>
  </si>
  <si>
    <t>12050</t>
  </si>
  <si>
    <t>CANET-DE-SALARS</t>
  </si>
  <si>
    <t>12051</t>
  </si>
  <si>
    <t>CANTOIN</t>
  </si>
  <si>
    <t>12052</t>
  </si>
  <si>
    <t>12053</t>
  </si>
  <si>
    <t>LA CAPELLE-BALAGUIER</t>
  </si>
  <si>
    <t>12054</t>
  </si>
  <si>
    <t>LA CAPELLE-BLEYS</t>
  </si>
  <si>
    <t>12055</t>
  </si>
  <si>
    <t>LA CAPELLE-BONANCE</t>
  </si>
  <si>
    <t>12056</t>
  </si>
  <si>
    <t>BARAQUEVILLE</t>
  </si>
  <si>
    <t>12057</t>
  </si>
  <si>
    <t>CASSAGNES-BEGONHES</t>
  </si>
  <si>
    <t>12058</t>
  </si>
  <si>
    <t>CASSUEJOULS</t>
  </si>
  <si>
    <t>12059</t>
  </si>
  <si>
    <t>12060</t>
  </si>
  <si>
    <t>CASTELMARY</t>
  </si>
  <si>
    <t>12061</t>
  </si>
  <si>
    <t>CASTELNAU-DE-MANDAILLES</t>
  </si>
  <si>
    <t>12062</t>
  </si>
  <si>
    <t>CASTELNAU-PEGAYROLS</t>
  </si>
  <si>
    <t>12063</t>
  </si>
  <si>
    <t>LA CAVALERIE</t>
  </si>
  <si>
    <t>12064</t>
  </si>
  <si>
    <t>LE CAYROL</t>
  </si>
  <si>
    <t>12065</t>
  </si>
  <si>
    <t>CENTRES</t>
  </si>
  <si>
    <t>12066</t>
  </si>
  <si>
    <t>CLAIRVAUX-D'AVEYRON</t>
  </si>
  <si>
    <t>12067</t>
  </si>
  <si>
    <t>LE CLAPIER</t>
  </si>
  <si>
    <t>12068</t>
  </si>
  <si>
    <t>COLOMBIES</t>
  </si>
  <si>
    <t>12069</t>
  </si>
  <si>
    <t>COMBRET</t>
  </si>
  <si>
    <t>12070</t>
  </si>
  <si>
    <t>COMPEYRE</t>
  </si>
  <si>
    <t>12071</t>
  </si>
  <si>
    <t>COMPOLIBAT</t>
  </si>
  <si>
    <t>12072</t>
  </si>
  <si>
    <t>COMPREGNAC</t>
  </si>
  <si>
    <t>12073</t>
  </si>
  <si>
    <t>COMPS-LA-GRAND-VILLE</t>
  </si>
  <si>
    <t>12074</t>
  </si>
  <si>
    <t>CONDOM-D'AUBRAC</t>
  </si>
  <si>
    <t>12075</t>
  </si>
  <si>
    <t>CONNAC</t>
  </si>
  <si>
    <t>12076</t>
  </si>
  <si>
    <t>CONQUES-EN-ROUERGUE</t>
  </si>
  <si>
    <t>12077</t>
  </si>
  <si>
    <t>CORNUS</t>
  </si>
  <si>
    <t>12078</t>
  </si>
  <si>
    <t>LES COSTES-GOZON</t>
  </si>
  <si>
    <t>12079</t>
  </si>
  <si>
    <t>COUBISOU</t>
  </si>
  <si>
    <t>12080</t>
  </si>
  <si>
    <t>COUPIAC</t>
  </si>
  <si>
    <t>12082</t>
  </si>
  <si>
    <t>LA COUVERTOIRADE</t>
  </si>
  <si>
    <t>12083</t>
  </si>
  <si>
    <t>CRANSAC</t>
  </si>
  <si>
    <t>12084</t>
  </si>
  <si>
    <t>CREISSELS</t>
  </si>
  <si>
    <t>12085</t>
  </si>
  <si>
    <t>12086</t>
  </si>
  <si>
    <t>LA CRESSE</t>
  </si>
  <si>
    <t>12088</t>
  </si>
  <si>
    <t>CURIERES</t>
  </si>
  <si>
    <t>12089</t>
  </si>
  <si>
    <t>DECAZEVILLE</t>
  </si>
  <si>
    <t>12090</t>
  </si>
  <si>
    <t>12091</t>
  </si>
  <si>
    <t>DRULHE</t>
  </si>
  <si>
    <t>12092</t>
  </si>
  <si>
    <t>DURENQUE</t>
  </si>
  <si>
    <t>12093</t>
  </si>
  <si>
    <t>LE FEL</t>
  </si>
  <si>
    <t>12094</t>
  </si>
  <si>
    <t>ENTRAYGUES-SUR-TRUYERE</t>
  </si>
  <si>
    <t>12095</t>
  </si>
  <si>
    <t>ESCANDOLIERES</t>
  </si>
  <si>
    <t>12096</t>
  </si>
  <si>
    <t>ESPALION</t>
  </si>
  <si>
    <t>12097</t>
  </si>
  <si>
    <t>ESPEYRAC</t>
  </si>
  <si>
    <t>12098</t>
  </si>
  <si>
    <t>12099</t>
  </si>
  <si>
    <t>FAYET</t>
  </si>
  <si>
    <t>12100</t>
  </si>
  <si>
    <t>FIRMI</t>
  </si>
  <si>
    <t>12101</t>
  </si>
  <si>
    <t>FLAGNAC</t>
  </si>
  <si>
    <t>12102</t>
  </si>
  <si>
    <t>FLAVIN</t>
  </si>
  <si>
    <t>12103</t>
  </si>
  <si>
    <t>FLORENTIN-LA-CAPELLE</t>
  </si>
  <si>
    <t>12104</t>
  </si>
  <si>
    <t>12105</t>
  </si>
  <si>
    <t>LA FOUILLADE</t>
  </si>
  <si>
    <t>12106</t>
  </si>
  <si>
    <t>12107</t>
  </si>
  <si>
    <t>GAILLAC-D'AVEYRON</t>
  </si>
  <si>
    <t>12108</t>
  </si>
  <si>
    <t>12109</t>
  </si>
  <si>
    <t>GISSAC</t>
  </si>
  <si>
    <t>12110</t>
  </si>
  <si>
    <t>GOLINHAC</t>
  </si>
  <si>
    <t>12111</t>
  </si>
  <si>
    <t>GOUTRENS</t>
  </si>
  <si>
    <t>12113</t>
  </si>
  <si>
    <t>GRAMOND</t>
  </si>
  <si>
    <t>12115</t>
  </si>
  <si>
    <t>L'HOSPITALET-DU-LARZAC</t>
  </si>
  <si>
    <t>12116</t>
  </si>
  <si>
    <t>HUPARLAC</t>
  </si>
  <si>
    <t>12118</t>
  </si>
  <si>
    <t>LACROIX-BARREZ</t>
  </si>
  <si>
    <t>12119</t>
  </si>
  <si>
    <t>LAGUIOLE</t>
  </si>
  <si>
    <t>12120</t>
  </si>
  <si>
    <t>LAISSAC-SEVERAC L'EGLISE</t>
  </si>
  <si>
    <t>12121</t>
  </si>
  <si>
    <t>LANUEJOULS</t>
  </si>
  <si>
    <t>12122</t>
  </si>
  <si>
    <t>LAPANOUSE-DE-CERNON</t>
  </si>
  <si>
    <t>12124</t>
  </si>
  <si>
    <t>LASSOUTS</t>
  </si>
  <si>
    <t>12125</t>
  </si>
  <si>
    <t>LAVAL-ROQUECEZIERE</t>
  </si>
  <si>
    <t>12127</t>
  </si>
  <si>
    <t>12128</t>
  </si>
  <si>
    <t>LESCURE-JAOUL</t>
  </si>
  <si>
    <t>12129</t>
  </si>
  <si>
    <t>LESTRADE-ET-THOUELS</t>
  </si>
  <si>
    <t>12130</t>
  </si>
  <si>
    <t>LIVINHAC-LE-HAUT</t>
  </si>
  <si>
    <t>12131</t>
  </si>
  <si>
    <t>12133</t>
  </si>
  <si>
    <t>LUC-LA-PRIMAUBE</t>
  </si>
  <si>
    <t>12134</t>
  </si>
  <si>
    <t>12135</t>
  </si>
  <si>
    <t>LUNAC</t>
  </si>
  <si>
    <t>12136</t>
  </si>
  <si>
    <t>MALEVILLE</t>
  </si>
  <si>
    <t>12137</t>
  </si>
  <si>
    <t>MANHAC</t>
  </si>
  <si>
    <t>12138</t>
  </si>
  <si>
    <t>MARCILLAC-VALLON</t>
  </si>
  <si>
    <t>12139</t>
  </si>
  <si>
    <t>MARNHAGUES-ET-LATOUR</t>
  </si>
  <si>
    <t>12140</t>
  </si>
  <si>
    <t>MARTIEL</t>
  </si>
  <si>
    <t>12141</t>
  </si>
  <si>
    <t>MARTRIN</t>
  </si>
  <si>
    <t>12142</t>
  </si>
  <si>
    <t>MAYRAN</t>
  </si>
  <si>
    <t>12143</t>
  </si>
  <si>
    <t>MELAGUES</t>
  </si>
  <si>
    <t>12144</t>
  </si>
  <si>
    <t>MELJAC</t>
  </si>
  <si>
    <t>12145</t>
  </si>
  <si>
    <t>MILLAU</t>
  </si>
  <si>
    <t>12146</t>
  </si>
  <si>
    <t>LE MONASTERE</t>
  </si>
  <si>
    <t>12147</t>
  </si>
  <si>
    <t>MONTAGNOL</t>
  </si>
  <si>
    <t>12148</t>
  </si>
  <si>
    <t>MONTBAZENS</t>
  </si>
  <si>
    <t>12149</t>
  </si>
  <si>
    <t>12150</t>
  </si>
  <si>
    <t>12151</t>
  </si>
  <si>
    <t>MONTEZIC</t>
  </si>
  <si>
    <t>12152</t>
  </si>
  <si>
    <t>MONTFRANC</t>
  </si>
  <si>
    <t>12153</t>
  </si>
  <si>
    <t>MONTJAUX</t>
  </si>
  <si>
    <t>12154</t>
  </si>
  <si>
    <t>12155</t>
  </si>
  <si>
    <t>FONDAMENTE</t>
  </si>
  <si>
    <t>12156</t>
  </si>
  <si>
    <t>12157</t>
  </si>
  <si>
    <t>MONTROZIER</t>
  </si>
  <si>
    <t>12158</t>
  </si>
  <si>
    <t>MONTSALES</t>
  </si>
  <si>
    <t>12159</t>
  </si>
  <si>
    <t>MORLHON-LE-HAUT</t>
  </si>
  <si>
    <t>12160</t>
  </si>
  <si>
    <t>MOSTUEJOULS</t>
  </si>
  <si>
    <t>12161</t>
  </si>
  <si>
    <t>MOURET</t>
  </si>
  <si>
    <t>12162</t>
  </si>
  <si>
    <t>MOYRAZES</t>
  </si>
  <si>
    <t>12163</t>
  </si>
  <si>
    <t>MURASSON</t>
  </si>
  <si>
    <t>12164</t>
  </si>
  <si>
    <t>MUR-DE-BARREZ</t>
  </si>
  <si>
    <t>12165</t>
  </si>
  <si>
    <t>12166</t>
  </si>
  <si>
    <t>MUROLS</t>
  </si>
  <si>
    <t>12167</t>
  </si>
  <si>
    <t>NAJAC</t>
  </si>
  <si>
    <t>12168</t>
  </si>
  <si>
    <t>NANT</t>
  </si>
  <si>
    <t>12169</t>
  </si>
  <si>
    <t>12170</t>
  </si>
  <si>
    <t>NAUSSAC</t>
  </si>
  <si>
    <t>12171</t>
  </si>
  <si>
    <t>NAUVIALE</t>
  </si>
  <si>
    <t>12172</t>
  </si>
  <si>
    <t>LE NAYRAC</t>
  </si>
  <si>
    <t>12174</t>
  </si>
  <si>
    <t>OLEMPS</t>
  </si>
  <si>
    <t>12175</t>
  </si>
  <si>
    <t>OLS-ET-RINHODES</t>
  </si>
  <si>
    <t>12176</t>
  </si>
  <si>
    <t>12177</t>
  </si>
  <si>
    <t>PALMAS</t>
  </si>
  <si>
    <t>12178</t>
  </si>
  <si>
    <t>PAULHE</t>
  </si>
  <si>
    <t>12179</t>
  </si>
  <si>
    <t>PEUX-ET-COUFFOULEUX</t>
  </si>
  <si>
    <t>12180</t>
  </si>
  <si>
    <t>PEYRELEAU</t>
  </si>
  <si>
    <t>12181</t>
  </si>
  <si>
    <t>PEYRUSSE-LE-ROC</t>
  </si>
  <si>
    <t>12182</t>
  </si>
  <si>
    <t>12183</t>
  </si>
  <si>
    <t>12184</t>
  </si>
  <si>
    <t>POMAYROLS</t>
  </si>
  <si>
    <t>12185</t>
  </si>
  <si>
    <t>PONT-DE-SALARS</t>
  </si>
  <si>
    <t>12186</t>
  </si>
  <si>
    <t>POUSTHOMY</t>
  </si>
  <si>
    <t>12187</t>
  </si>
  <si>
    <t>PRADES-D'AUBRAC</t>
  </si>
  <si>
    <t>12188</t>
  </si>
  <si>
    <t>PRADES-SALARS</t>
  </si>
  <si>
    <t>12189</t>
  </si>
  <si>
    <t>PRADINAS</t>
  </si>
  <si>
    <t>12190</t>
  </si>
  <si>
    <t>PALMAS D'AVEYRON</t>
  </si>
  <si>
    <t>12191</t>
  </si>
  <si>
    <t>12192</t>
  </si>
  <si>
    <t>MOUNES-PROHENCOUX</t>
  </si>
  <si>
    <t>12193</t>
  </si>
  <si>
    <t>PRUINES</t>
  </si>
  <si>
    <t>12194</t>
  </si>
  <si>
    <t>QUINS</t>
  </si>
  <si>
    <t>12195</t>
  </si>
  <si>
    <t>REBOURGUIL</t>
  </si>
  <si>
    <t>12197</t>
  </si>
  <si>
    <t>REQUISTA</t>
  </si>
  <si>
    <t>12198</t>
  </si>
  <si>
    <t>RIEUPEYROUX</t>
  </si>
  <si>
    <t>12199</t>
  </si>
  <si>
    <t>12200</t>
  </si>
  <si>
    <t>RIVIERE-SUR-TARN</t>
  </si>
  <si>
    <t>12201</t>
  </si>
  <si>
    <t>12202</t>
  </si>
  <si>
    <t>RODEZ</t>
  </si>
  <si>
    <t>12203</t>
  </si>
  <si>
    <t>ROQUEFORT-SUR-SOULZON</t>
  </si>
  <si>
    <t>12204</t>
  </si>
  <si>
    <t>LA ROQUE-SAINTE-MARGUERITE</t>
  </si>
  <si>
    <t>12205</t>
  </si>
  <si>
    <t>LA ROUQUETTE</t>
  </si>
  <si>
    <t>12206</t>
  </si>
  <si>
    <t>ROUSSENNAC</t>
  </si>
  <si>
    <t>12207</t>
  </si>
  <si>
    <t>RULLAC-SAINT-CIRQ</t>
  </si>
  <si>
    <t>12208</t>
  </si>
  <si>
    <t>SAINT-AFFRIQUE</t>
  </si>
  <si>
    <t>12209</t>
  </si>
  <si>
    <t>SAINT-AMANS-DES-COTS</t>
  </si>
  <si>
    <t>12210</t>
  </si>
  <si>
    <t>SAINT-ANDRE-DE-NAJAC</t>
  </si>
  <si>
    <t>12211</t>
  </si>
  <si>
    <t>SAINT-ANDRE-DE-VEZINES</t>
  </si>
  <si>
    <t>12212</t>
  </si>
  <si>
    <t>SAINT-BEAULIZE</t>
  </si>
  <si>
    <t>12213</t>
  </si>
  <si>
    <t>SAINT-BEAUZELY</t>
  </si>
  <si>
    <t>12214</t>
  </si>
  <si>
    <t>SAINT-CHELY-D'AUBRAC</t>
  </si>
  <si>
    <t>12215</t>
  </si>
  <si>
    <t>SAINT-CHRISTOPHE-VALLON</t>
  </si>
  <si>
    <t>12216</t>
  </si>
  <si>
    <t>SAINT-COME-D'OLT</t>
  </si>
  <si>
    <t>12217</t>
  </si>
  <si>
    <t>12219</t>
  </si>
  <si>
    <t>SAINTE-EULALIE-D'OLT</t>
  </si>
  <si>
    <t>12220</t>
  </si>
  <si>
    <t>SAINTE-EULALIE-DE-CERNON</t>
  </si>
  <si>
    <t>12221</t>
  </si>
  <si>
    <t>SAINT-FELIX-DE-LUNEL</t>
  </si>
  <si>
    <t>12222</t>
  </si>
  <si>
    <t>SAINT-FELIX-DE-SORGUES</t>
  </si>
  <si>
    <t>12223</t>
  </si>
  <si>
    <t>ARGENCES EN AUBRAC</t>
  </si>
  <si>
    <t>12224</t>
  </si>
  <si>
    <t>SAINT GENIEZ D'OLT ET D'AUBRAC</t>
  </si>
  <si>
    <t>12225</t>
  </si>
  <si>
    <t>SAINT-GEORGES-DE-LUZENCON</t>
  </si>
  <si>
    <t>12226</t>
  </si>
  <si>
    <t>SAINT-HIPPOLYTE</t>
  </si>
  <si>
    <t>12227</t>
  </si>
  <si>
    <t>SAINT-IGEST</t>
  </si>
  <si>
    <t>12228</t>
  </si>
  <si>
    <t>SAINT-IZAIRE</t>
  </si>
  <si>
    <t>12229</t>
  </si>
  <si>
    <t>SAINT-JEAN-D'ALCAPIES</t>
  </si>
  <si>
    <t>12230</t>
  </si>
  <si>
    <t>12231</t>
  </si>
  <si>
    <t>SAINT-JEAN-DU-BRUEL</t>
  </si>
  <si>
    <t>12232</t>
  </si>
  <si>
    <t>SAINT-JEAN-ET-SAINT-PAUL</t>
  </si>
  <si>
    <t>12233</t>
  </si>
  <si>
    <t>12234</t>
  </si>
  <si>
    <t>SAINTE-JULIETTE-SUR-VIAUR</t>
  </si>
  <si>
    <t>12235</t>
  </si>
  <si>
    <t>SAINT-JUST-SUR-VIAUR</t>
  </si>
  <si>
    <t>12236</t>
  </si>
  <si>
    <t>SAINT-LAURENT-DE-LEVEZOU</t>
  </si>
  <si>
    <t>12237</t>
  </si>
  <si>
    <t>SAINT-LAURENT-D'OLT</t>
  </si>
  <si>
    <t>12238</t>
  </si>
  <si>
    <t>SAINT-LEONS</t>
  </si>
  <si>
    <t>12239</t>
  </si>
  <si>
    <t>SAINT-MARTIN-DE-LENNE</t>
  </si>
  <si>
    <t>12240</t>
  </si>
  <si>
    <t>SAINT-PARTHEM</t>
  </si>
  <si>
    <t>12241</t>
  </si>
  <si>
    <t>SAINTE-RADEGONDE</t>
  </si>
  <si>
    <t>12242</t>
  </si>
  <si>
    <t>SAINT-REMY</t>
  </si>
  <si>
    <t>12243</t>
  </si>
  <si>
    <t>SAINT-ROME-DE-CERNON</t>
  </si>
  <si>
    <t>12244</t>
  </si>
  <si>
    <t>SAINT-ROME-DE-TARN</t>
  </si>
  <si>
    <t>12246</t>
  </si>
  <si>
    <t>SAINT-SANTIN</t>
  </si>
  <si>
    <t>12247</t>
  </si>
  <si>
    <t>SAINT-SATURNIN-DE-LENNE</t>
  </si>
  <si>
    <t>12248</t>
  </si>
  <si>
    <t>SAINT-SERNIN-SUR-RANCE</t>
  </si>
  <si>
    <t>12249</t>
  </si>
  <si>
    <t>SAINT-SEVER-DU-MOUSTIER</t>
  </si>
  <si>
    <t>12250</t>
  </si>
  <si>
    <t>SAINT-SYMPHORIEN-DE-THENIERES</t>
  </si>
  <si>
    <t>12251</t>
  </si>
  <si>
    <t>SAINT-VICTOR-ET-MELVIEU</t>
  </si>
  <si>
    <t>12252</t>
  </si>
  <si>
    <t>SALLES-COURBATIES</t>
  </si>
  <si>
    <t>12253</t>
  </si>
  <si>
    <t>SALLES-CURAN</t>
  </si>
  <si>
    <t>12254</t>
  </si>
  <si>
    <t>12255</t>
  </si>
  <si>
    <t>SALMIECH</t>
  </si>
  <si>
    <t>12256</t>
  </si>
  <si>
    <t>SALVAGNAC-CAJARC</t>
  </si>
  <si>
    <t>12257</t>
  </si>
  <si>
    <t>CAUSSE-ET-DIEGE</t>
  </si>
  <si>
    <t>12258</t>
  </si>
  <si>
    <t>LA SALVETAT-PEYRALES</t>
  </si>
  <si>
    <t>12259</t>
  </si>
  <si>
    <t>SANVENSA</t>
  </si>
  <si>
    <t>12260</t>
  </si>
  <si>
    <t>SAUCLIERES</t>
  </si>
  <si>
    <t>12261</t>
  </si>
  <si>
    <t>SAUJAC</t>
  </si>
  <si>
    <t>12262</t>
  </si>
  <si>
    <t>SAUVETERRE-DE-ROUERGUE</t>
  </si>
  <si>
    <t>12263</t>
  </si>
  <si>
    <t>SAVIGNAC</t>
  </si>
  <si>
    <t>12264</t>
  </si>
  <si>
    <t>SEBAZAC-CONCOURES</t>
  </si>
  <si>
    <t>12265</t>
  </si>
  <si>
    <t>SEBRAZAC</t>
  </si>
  <si>
    <t>12266</t>
  </si>
  <si>
    <t>SEGUR</t>
  </si>
  <si>
    <t>12267</t>
  </si>
  <si>
    <t>LA SELVE</t>
  </si>
  <si>
    <t>12268</t>
  </si>
  <si>
    <t>SENERGUES</t>
  </si>
  <si>
    <t>12269</t>
  </si>
  <si>
    <t>LA SERRE</t>
  </si>
  <si>
    <t>12270</t>
  </si>
  <si>
    <t>SEVERAC D'AVEYRON</t>
  </si>
  <si>
    <t>12272</t>
  </si>
  <si>
    <t>SONNAC</t>
  </si>
  <si>
    <t>12273</t>
  </si>
  <si>
    <t>SOULAGES-BONNEVAL</t>
  </si>
  <si>
    <t>12274</t>
  </si>
  <si>
    <t>SYLVANES</t>
  </si>
  <si>
    <t>12275</t>
  </si>
  <si>
    <t>TAURIAC-DE-CAMARES</t>
  </si>
  <si>
    <t>12276</t>
  </si>
  <si>
    <t>12277</t>
  </si>
  <si>
    <t>TAUSSAC</t>
  </si>
  <si>
    <t>12278</t>
  </si>
  <si>
    <t>TAYRAC</t>
  </si>
  <si>
    <t>12280</t>
  </si>
  <si>
    <t>THERONDELS</t>
  </si>
  <si>
    <t>12281</t>
  </si>
  <si>
    <t>TOULONJAC</t>
  </si>
  <si>
    <t>12282</t>
  </si>
  <si>
    <t>TOURNEMIRE</t>
  </si>
  <si>
    <t>12283</t>
  </si>
  <si>
    <t>TREMOUILLES</t>
  </si>
  <si>
    <t>12284</t>
  </si>
  <si>
    <t>LE TRUEL</t>
  </si>
  <si>
    <t>12286</t>
  </si>
  <si>
    <t>VABRES-L'ABBAYE</t>
  </si>
  <si>
    <t>12287</t>
  </si>
  <si>
    <t>VAILHOURLES</t>
  </si>
  <si>
    <t>12288</t>
  </si>
  <si>
    <t>VALADY</t>
  </si>
  <si>
    <t>12289</t>
  </si>
  <si>
    <t>VALZERGUES</t>
  </si>
  <si>
    <t>12290</t>
  </si>
  <si>
    <t>VAUREILLES</t>
  </si>
  <si>
    <t>12291</t>
  </si>
  <si>
    <t>VERRIERES</t>
  </si>
  <si>
    <t>12292</t>
  </si>
  <si>
    <t>VERSOLS-ET-LAPEYRE</t>
  </si>
  <si>
    <t>12293</t>
  </si>
  <si>
    <t>VEYREAU</t>
  </si>
  <si>
    <t>12294</t>
  </si>
  <si>
    <t>VEZINS-DE-LEVEZOU</t>
  </si>
  <si>
    <t>12295</t>
  </si>
  <si>
    <t>VIALA-DU-PAS-DE-JAUX</t>
  </si>
  <si>
    <t>12296</t>
  </si>
  <si>
    <t>VIALA-DU-TARN</t>
  </si>
  <si>
    <t>12297</t>
  </si>
  <si>
    <t>LE VIBAL</t>
  </si>
  <si>
    <t>12298</t>
  </si>
  <si>
    <t>VILLECOMTAL</t>
  </si>
  <si>
    <t>12299</t>
  </si>
  <si>
    <t>VILLEFRANCHE-DE-PANAT</t>
  </si>
  <si>
    <t>12300</t>
  </si>
  <si>
    <t>12301</t>
  </si>
  <si>
    <t>12303</t>
  </si>
  <si>
    <t>VIMENET</t>
  </si>
  <si>
    <t>12305</t>
  </si>
  <si>
    <t>VIVIEZ</t>
  </si>
  <si>
    <t>12307</t>
  </si>
  <si>
    <t>CURAN</t>
  </si>
  <si>
    <t>BELBEZE-EN-COMMINGES Montagne</t>
  </si>
  <si>
    <t>BELBEZE-EN-COMMINGES Défavorisée</t>
  </si>
  <si>
    <t>SOUEICH Défavorisée</t>
  </si>
  <si>
    <t>SOUEICH Montagne</t>
  </si>
  <si>
    <t>Pour le remplissage du tableau des communes, commencer par sélectionner le département et ensuite, choissiez la commune dans le menu déroulant.</t>
  </si>
  <si>
    <r>
      <t xml:space="preserve">Siège social </t>
    </r>
    <r>
      <rPr>
        <sz val="8"/>
        <color theme="1"/>
        <rFont val="Verdana"/>
        <family val="2"/>
      </rPr>
      <t>(cochez la commune surlaquelle le siège social est situé)</t>
    </r>
  </si>
  <si>
    <r>
      <t xml:space="preserve">Nature de l'acte </t>
    </r>
    <r>
      <rPr>
        <sz val="8"/>
        <color theme="1"/>
        <rFont val="Verdana"/>
        <family val="2"/>
      </rPr>
      <t>(bail à LT, CT, titre de propriété, acte de cession de parts, etc..)</t>
    </r>
  </si>
  <si>
    <t>Nom des propriétaires</t>
  </si>
  <si>
    <t>ESPEYROUX Défavorisée</t>
  </si>
  <si>
    <t>ESPEYROUX Montagne</t>
  </si>
  <si>
    <t xml:space="preserve">COMMUNES SITUEES EN OCCITANIE </t>
  </si>
  <si>
    <t xml:space="preserve">COMMUNES SITUEES HORS OCCITANIE </t>
  </si>
  <si>
    <t xml:space="preserve">Le remplissage du tableau des communes Hors Occitanie n'est pas automatique ; compléter chaque ligne et préciser la zone dans la colonne I. </t>
  </si>
  <si>
    <t>TOTAL GENERAL</t>
  </si>
  <si>
    <t>CASTELNAU-MONTRATIER-SAINTE-ALAUZIE</t>
  </si>
  <si>
    <t>CRESSENSAC-SARRAZAC</t>
  </si>
  <si>
    <t>SAINT-PAUL-FLAUGNAC</t>
  </si>
  <si>
    <t>BELLEFONT-LA RAUZE</t>
  </si>
  <si>
    <t>MONTCUQ-EN-QUERCY-BLANC</t>
  </si>
  <si>
    <t>LE VIGNON-EN-QUERCY</t>
  </si>
  <si>
    <t>LENDOU-EN-QUERCY</t>
  </si>
  <si>
    <t>BARGUELONNE-EN-QUERCY</t>
  </si>
  <si>
    <t>SAINT-GERY-VERS</t>
  </si>
  <si>
    <t>SOUSCEYRAC-EN-QUERCY</t>
  </si>
  <si>
    <t>PORTE-DU-QUERCY</t>
  </si>
  <si>
    <t>CŒUR DE CAUSSE</t>
  </si>
  <si>
    <t>LES PECHS-DU-VERS</t>
  </si>
  <si>
    <t>Porte-du-Quercy</t>
  </si>
  <si>
    <t>FARGUES, LE BOULVE, SAUX, SAINT-MATRE</t>
  </si>
  <si>
    <t>Castelnau-Montratier-Sainte-Alauzie</t>
  </si>
  <si>
    <t>CASTELNAU-MONTRATIER, SAINTE-ALAUZIE</t>
  </si>
  <si>
    <t>Cressensac-Sarrazac</t>
  </si>
  <si>
    <t>CRESSENSAC, SARRAZAC</t>
  </si>
  <si>
    <t>Saint-Paul-Flaugnac</t>
  </si>
  <si>
    <t>FLAUGNAC, SAINT-PAUL-DE-LOUBRESSAC</t>
  </si>
  <si>
    <t>Coeur de Causse</t>
  </si>
  <si>
    <t>Bellefont-La Rauze</t>
  </si>
  <si>
    <t>Montcuq-en-Quercy-Blanc</t>
  </si>
  <si>
    <t>BELMONTET, LEBREIL, MONTCUQ, SAINTE-CROIX, VALPRIONDE</t>
  </si>
  <si>
    <t>Le Vignon-en-Quercy</t>
  </si>
  <si>
    <t>CAZILLAC, LES QUATRE ROUTES DU LOT</t>
  </si>
  <si>
    <t>Les Pechs-du-Vers</t>
  </si>
  <si>
    <t>SAINT-CERNIN, SAINT-MARTINS-DE-VERS</t>
  </si>
  <si>
    <t>Lendou-en-Quercy</t>
  </si>
  <si>
    <t>LASCABANES, SAINT-CYPRIEN, ST LAURENT LOLMIE</t>
  </si>
  <si>
    <t>Barguelonne-en-Quercy</t>
  </si>
  <si>
    <t>BAGAT EN QUERCY, SAINT-DAUNES, SAINT-PANTALEON</t>
  </si>
  <si>
    <t>Saint-Géry-Vers</t>
  </si>
  <si>
    <t>SAINT-GERY, VERS</t>
  </si>
  <si>
    <t>Sousceyrac-en-Quercy</t>
  </si>
  <si>
    <t xml:space="preserve">CALVIAC, COMIAC, LACAM D’OURCET, LAMATIVIE, SOUSCEYRAC </t>
  </si>
  <si>
    <t>Anciennes communes remplacées ou supprimées</t>
  </si>
  <si>
    <t>Nouvelle commune</t>
  </si>
  <si>
    <t>BEAUMAT, FONTANES-DU-CAUSSE, LABASTIDE-MURAT, SAINT-SAUVEUR-LA-VALLEE, VAILLAC</t>
  </si>
  <si>
    <t>COURS, LAROQUE-DES-ARCS, VALROUFIE</t>
  </si>
  <si>
    <t>Date de MàJ</t>
  </si>
  <si>
    <t>Insee commune</t>
  </si>
  <si>
    <t>DRUELLE BALSAC Montagne</t>
  </si>
  <si>
    <t>DRUELLE BALSAC Défavorisée</t>
  </si>
  <si>
    <t>BOURNAZEL Montagne</t>
  </si>
  <si>
    <t>BOURNAZEL Défavorisée</t>
  </si>
  <si>
    <t>CAMJAC Montagne</t>
  </si>
  <si>
    <t>CAMJAC Défavorisée</t>
  </si>
  <si>
    <t>GALGAN Montagne</t>
  </si>
  <si>
    <t>GALGAN Défavorisée</t>
  </si>
  <si>
    <t>LEDERGUES Montagne</t>
  </si>
  <si>
    <t>LEDERGUES Défavorisée</t>
  </si>
  <si>
    <t>LUGAN Montagne</t>
  </si>
  <si>
    <t>LUGAN Défavorisée</t>
  </si>
  <si>
    <t>NAUCELLE Montagne</t>
  </si>
  <si>
    <t>NAUCELLE Défavorisée</t>
  </si>
  <si>
    <t>PRIVEZAC Montagne</t>
  </si>
  <si>
    <t>PRIVEZAC Défavorisée</t>
  </si>
  <si>
    <t>RIGNAC Montagne</t>
  </si>
  <si>
    <t>RIGNAC Défavorisée</t>
  </si>
  <si>
    <t>SAINT-JEAN-DELNOUS Montagne</t>
  </si>
  <si>
    <t>SAINT-JEAN-DELNOUS Défavorisée</t>
  </si>
  <si>
    <t>TAURIAC-DE-NAUCELLE Montagne</t>
  </si>
  <si>
    <t>TAURIAC-DE-NAUCELLE Défavorisée</t>
  </si>
  <si>
    <t>BOZOULS Montagne</t>
  </si>
  <si>
    <t>BOZOULS Défavorisée</t>
  </si>
  <si>
    <t>CAPDENAC-GARE Montagne</t>
  </si>
  <si>
    <t>CAPDENAC-GARE Défavorisée</t>
  </si>
  <si>
    <t>LA LOUBIERE Montagne</t>
  </si>
  <si>
    <t>LA LOUBIERE Défavorisée</t>
  </si>
  <si>
    <t>MURET-LE-CHÂTEAU Montagne</t>
  </si>
  <si>
    <t>MURET-LE-CHÂTEAU Défavorisée</t>
  </si>
  <si>
    <t>ONET-LE-CHÂTEAU Montagne</t>
  </si>
  <si>
    <t>ONET-LE-CHÂTEAU Défavorisée</t>
  </si>
  <si>
    <t>RODELLE Montagne</t>
  </si>
  <si>
    <t>RODELLE Défavorisée</t>
  </si>
  <si>
    <t>SALLES-LA-SOURCE Montagne</t>
  </si>
  <si>
    <t>SALLES-LA-SOURCE Défavorisée</t>
  </si>
  <si>
    <t>VILLEFRANCHE-DE-ROUERGUE Montagne</t>
  </si>
  <si>
    <t>VILLEFRANCHE-DE-ROUERGUE Défavorisée</t>
  </si>
  <si>
    <t>Ajout 2e ligne Défavorisée + mention Montagne sur ligne1</t>
  </si>
  <si>
    <t>TABLEAU DE SYNTHESE DU FONCIER - 1re acompte - DJA</t>
  </si>
  <si>
    <t>Document à fournir au moment de la demande du 1er acompte</t>
  </si>
  <si>
    <t>ORSAN</t>
  </si>
  <si>
    <t>VAL-D'AIGOUAL</t>
  </si>
  <si>
    <t xml:space="preserve">Fusion entre NOTRE-DAME-DE-LA-ROUVIERE et Valleraugue </t>
  </si>
  <si>
    <t xml:space="preserve">ORSAN </t>
  </si>
  <si>
    <t>Commune ajoutée</t>
  </si>
  <si>
    <t>plaine en ZD</t>
  </si>
  <si>
    <t>SAINT-MAURICE-EN-QUERCY (Piémont sec du Lot)</t>
  </si>
  <si>
    <t>SAINT-MAURICE-EN-QUERCY (Montagne du Ségala)</t>
  </si>
  <si>
    <t>Toujours en dévaforisé juste présition piément car il y a deux zones dans la commune</t>
  </si>
  <si>
    <t>Zone en montagne car il y a deux zones dans la commune</t>
  </si>
  <si>
    <t>version 02/04/2026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</si>
</sst>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&quot; &quot;%"/>
    <numFmt numFmtId="165" formatCode="0.00&quot; ha&quot;"/>
    <numFmt numFmtId="166" formatCode="00000"/>
  </numFmts>
  <fonts count="24" x14ac:knownFonts="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u/>
      <sz val="14"/>
      <color theme="1"/>
      <name val="Verdana"/>
      <family val="2"/>
    </font>
    <font>
      <b/>
      <sz val="10"/>
      <color theme="1"/>
      <name val="Verdana"/>
      <family val="2"/>
    </font>
    <font>
      <b/>
      <sz val="8"/>
      <color theme="1"/>
      <name val="Verdana"/>
      <family val="2"/>
    </font>
    <font>
      <sz val="10"/>
      <color theme="1"/>
      <name val="Verdana"/>
      <family val="2"/>
    </font>
    <font>
      <b/>
      <i/>
      <sz val="9"/>
      <color theme="1"/>
      <name val="Verdana"/>
      <family val="2"/>
    </font>
    <font>
      <b/>
      <sz val="8"/>
      <color rgb="FF000000"/>
      <name val="Verdana"/>
      <family val="2"/>
    </font>
    <font>
      <sz val="8"/>
      <color theme="1"/>
      <name val="Verdana"/>
      <family val="2"/>
    </font>
    <font>
      <sz val="8"/>
      <color rgb="FF000000"/>
      <name val="Verdana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b/>
      <sz val="10"/>
      <color theme="1"/>
      <name val="Arial"/>
      <family val="2"/>
    </font>
    <font>
      <i/>
      <u/>
      <sz val="9"/>
      <color theme="1"/>
      <name val="Verdana"/>
      <family val="2"/>
    </font>
    <font>
      <sz val="11"/>
      <color rgb="FF000000"/>
      <name val="Calibri"/>
      <family val="2"/>
    </font>
    <font>
      <i/>
      <sz val="9"/>
      <color theme="1"/>
      <name val="Verdana"/>
      <family val="2"/>
    </font>
    <font>
      <i/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00"/>
        <bgColor rgb="FFCCFF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1" fillId="4" borderId="2" xfId="0" applyFont="1" applyFill="1" applyBorder="1" applyAlignment="1">
      <alignment vertical="center" wrapText="1"/>
    </xf>
    <xf numFmtId="0" fontId="11" fillId="4" borderId="3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164" fontId="11" fillId="4" borderId="4" xfId="0" applyNumberFormat="1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/>
    </xf>
    <xf numFmtId="0" fontId="13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>
      <alignment vertical="center"/>
    </xf>
    <xf numFmtId="0" fontId="5" fillId="7" borderId="14" xfId="0" applyFont="1" applyFill="1" applyBorder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Fill="1" applyBorder="1" applyAlignment="1" applyProtection="1">
      <alignment horizontal="right" vertical="center" indent="4"/>
      <protection locked="0"/>
    </xf>
    <xf numFmtId="14" fontId="1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65" fontId="3" fillId="0" borderId="0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vertical="center"/>
    </xf>
    <xf numFmtId="0" fontId="3" fillId="1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8" fillId="11" borderId="1" xfId="0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 applyProtection="1">
      <alignment horizontal="right" vertical="center" indent="4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165" fontId="5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65" fontId="19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166" fontId="5" fillId="0" borderId="1" xfId="0" applyNumberFormat="1" applyFont="1" applyBorder="1" applyAlignment="1" applyProtection="1">
      <alignment horizontal="center" vertical="center"/>
      <protection locked="0"/>
    </xf>
    <xf numFmtId="0" fontId="0" fillId="10" borderId="0" xfId="0" applyFill="1"/>
    <xf numFmtId="14" fontId="0" fillId="0" borderId="1" xfId="0" applyNumberFormat="1" applyFill="1" applyBorder="1"/>
    <xf numFmtId="0" fontId="0" fillId="0" borderId="1" xfId="0" applyBorder="1"/>
    <xf numFmtId="0" fontId="22" fillId="0" borderId="1" xfId="0" applyFont="1" applyBorder="1"/>
    <xf numFmtId="0" fontId="0" fillId="12" borderId="1" xfId="0" applyFill="1" applyBorder="1"/>
    <xf numFmtId="14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1" xfId="0" applyBorder="1" applyAlignment="1"/>
    <xf numFmtId="0" fontId="0" fillId="0" borderId="1" xfId="0" applyBorder="1" applyAlignment="1">
      <alignment horizontal="left"/>
    </xf>
    <xf numFmtId="0" fontId="5" fillId="0" borderId="0" xfId="0" applyFont="1" applyFill="1" applyBorder="1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166" fontId="0" fillId="0" borderId="0" xfId="0" applyNumberFormat="1" applyAlignment="1">
      <alignment horizontal="right"/>
    </xf>
    <xf numFmtId="0" fontId="0" fillId="10" borderId="0" xfId="0" applyFill="1" applyAlignment="1">
      <alignment horizontal="center"/>
    </xf>
    <xf numFmtId="166" fontId="0" fillId="10" borderId="0" xfId="0" applyNumberFormat="1" applyFill="1" applyAlignment="1">
      <alignment horizontal="right"/>
    </xf>
    <xf numFmtId="0" fontId="20" fillId="10" borderId="0" xfId="0" applyFont="1" applyFill="1"/>
    <xf numFmtId="0" fontId="21" fillId="10" borderId="0" xfId="0" applyFont="1" applyFill="1" applyAlignment="1">
      <alignment horizontal="left"/>
    </xf>
    <xf numFmtId="0" fontId="14" fillId="0" borderId="0" xfId="0" applyFont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166" fontId="0" fillId="0" borderId="1" xfId="0" applyNumberFormat="1" applyBorder="1" applyAlignment="1">
      <alignment horizontal="right"/>
    </xf>
    <xf numFmtId="0" fontId="5" fillId="0" borderId="13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55221</xdr:colOff>
      <xdr:row>1</xdr:row>
      <xdr:rowOff>17853</xdr:rowOff>
    </xdr:from>
    <xdr:to>
      <xdr:col>11</xdr:col>
      <xdr:colOff>669813</xdr:colOff>
      <xdr:row>5</xdr:row>
      <xdr:rowOff>150381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62F8CD8-088C-42D3-850E-B1A65C298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61471" y="236928"/>
          <a:ext cx="3801657" cy="78022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bleau%20de%20synth&#232;se%20foncier%20-%20Demande%20DJA%20RDR4%20v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CIER DEMANDE DJA RDR4"/>
      <sheetName val="table"/>
      <sheetName val="Mises à jour communes"/>
    </sheetNames>
    <sheetDataSet>
      <sheetData sheetId="0"/>
      <sheetData sheetId="1">
        <row r="2">
          <cell r="I2" t="str">
            <v>Ariège</v>
          </cell>
          <cell r="J2">
            <v>9</v>
          </cell>
        </row>
        <row r="3">
          <cell r="I3" t="str">
            <v>Aude</v>
          </cell>
          <cell r="J3">
            <v>11</v>
          </cell>
        </row>
        <row r="4">
          <cell r="I4" t="str">
            <v>Aveyron</v>
          </cell>
          <cell r="J4">
            <v>12</v>
          </cell>
        </row>
        <row r="5">
          <cell r="I5" t="str">
            <v>Gard</v>
          </cell>
          <cell r="J5">
            <v>30</v>
          </cell>
        </row>
        <row r="6">
          <cell r="I6" t="str">
            <v>HauteGaronne</v>
          </cell>
          <cell r="J6">
            <v>31</v>
          </cell>
        </row>
        <row r="7">
          <cell r="I7" t="str">
            <v>Gers</v>
          </cell>
          <cell r="J7">
            <v>32</v>
          </cell>
        </row>
        <row r="8">
          <cell r="I8" t="str">
            <v>Hérault</v>
          </cell>
          <cell r="J8">
            <v>34</v>
          </cell>
        </row>
        <row r="9">
          <cell r="I9" t="str">
            <v>Lot</v>
          </cell>
          <cell r="J9">
            <v>46</v>
          </cell>
        </row>
        <row r="10">
          <cell r="I10" t="str">
            <v>Lozère</v>
          </cell>
          <cell r="J10">
            <v>48</v>
          </cell>
        </row>
        <row r="11">
          <cell r="I11" t="str">
            <v>HautesPyrénées</v>
          </cell>
          <cell r="J11">
            <v>65</v>
          </cell>
        </row>
        <row r="12">
          <cell r="I12" t="str">
            <v>PyrénéesOrientales</v>
          </cell>
          <cell r="J12">
            <v>66</v>
          </cell>
        </row>
        <row r="13">
          <cell r="I13" t="str">
            <v>Tarn</v>
          </cell>
          <cell r="J13">
            <v>81</v>
          </cell>
        </row>
        <row r="14">
          <cell r="I14" t="str">
            <v>TarnetGaronne</v>
          </cell>
          <cell r="J14">
            <v>82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29289-2BE1-452F-B66F-76F3CE37A115}">
  <sheetPr>
    <pageSetUpPr fitToPage="1"/>
  </sheetPr>
  <dimension ref="A1:N109"/>
  <sheetViews>
    <sheetView showGridLines="0" tabSelected="1" zoomScaleNormal="100" zoomScaleSheetLayoutView="100" workbookViewId="0">
      <selection activeCell="D5" sqref="D4:D5"/>
    </sheetView>
  </sheetViews>
  <sheetFormatPr baseColWidth="10" defaultColWidth="10.85546875" defaultRowHeight="12.75" x14ac:dyDescent="0.25"/>
  <cols>
    <col min="1" max="1" width="19.140625" style="20" bestFit="1" customWidth="1"/>
    <col min="2" max="2" width="14.28515625" style="3" bestFit="1" customWidth="1"/>
    <col min="3" max="3" width="33" style="20" customWidth="1"/>
    <col min="4" max="4" width="24.85546875" style="3" customWidth="1"/>
    <col min="5" max="5" width="22.28515625" style="20" customWidth="1"/>
    <col min="6" max="6" width="20.42578125" style="20" customWidth="1"/>
    <col min="7" max="7" width="17.42578125" style="3" bestFit="1" customWidth="1"/>
    <col min="8" max="8" width="22" style="3" customWidth="1"/>
    <col min="9" max="9" width="24" style="20" customWidth="1"/>
    <col min="10" max="10" width="5.85546875" style="20" customWidth="1"/>
    <col min="11" max="11" width="16.5703125" style="20" customWidth="1"/>
    <col min="12" max="12" width="12.5703125" style="20" customWidth="1"/>
    <col min="13" max="16384" width="10.85546875" style="20"/>
  </cols>
  <sheetData>
    <row r="1" spans="1:12" s="17" customFormat="1" ht="18" x14ac:dyDescent="0.25">
      <c r="A1" s="18"/>
      <c r="B1" s="104" t="s">
        <v>7063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2" s="19" customFormat="1" x14ac:dyDescent="0.25">
      <c r="B2" s="1"/>
      <c r="D2" s="1"/>
      <c r="E2" s="2" t="s">
        <v>0</v>
      </c>
      <c r="G2" s="1"/>
      <c r="H2" s="1"/>
    </row>
    <row r="3" spans="1:12" s="19" customFormat="1" x14ac:dyDescent="0.25">
      <c r="B3" s="1"/>
      <c r="D3" s="1"/>
      <c r="E3" s="2" t="s">
        <v>7064</v>
      </c>
      <c r="G3" s="1"/>
      <c r="H3" s="1"/>
    </row>
    <row r="4" spans="1:12" s="19" customFormat="1" x14ac:dyDescent="0.25">
      <c r="B4" s="1"/>
      <c r="D4" s="16" t="s">
        <v>7075</v>
      </c>
      <c r="E4" s="2"/>
      <c r="G4" s="1"/>
      <c r="H4" s="1"/>
    </row>
    <row r="5" spans="1:12" x14ac:dyDescent="0.25">
      <c r="E5" s="21"/>
      <c r="F5" s="21"/>
      <c r="G5" s="22"/>
      <c r="H5" s="22"/>
      <c r="I5" s="23"/>
    </row>
    <row r="6" spans="1:12" x14ac:dyDescent="0.25">
      <c r="D6" s="4"/>
      <c r="E6" s="24"/>
      <c r="F6" s="24"/>
      <c r="G6" s="25"/>
      <c r="H6" s="105"/>
      <c r="I6" s="105"/>
    </row>
    <row r="7" spans="1:12" ht="42.75" customHeight="1" x14ac:dyDescent="0.25">
      <c r="B7" s="5" t="s">
        <v>17</v>
      </c>
      <c r="C7" s="5" t="s">
        <v>6974</v>
      </c>
      <c r="D7" s="5" t="s">
        <v>6973</v>
      </c>
      <c r="E7" s="7" t="s">
        <v>4</v>
      </c>
      <c r="F7" s="5" t="s">
        <v>15</v>
      </c>
      <c r="G7" s="6" t="s">
        <v>5</v>
      </c>
      <c r="H7" s="107" t="s">
        <v>6</v>
      </c>
      <c r="I7" s="107"/>
    </row>
    <row r="8" spans="1:12" ht="20.25" customHeight="1" x14ac:dyDescent="0.25">
      <c r="B8" s="5">
        <v>1</v>
      </c>
      <c r="C8" s="39"/>
      <c r="D8" s="40"/>
      <c r="E8" s="40"/>
      <c r="F8" s="41"/>
      <c r="G8" s="42"/>
      <c r="H8" s="108"/>
      <c r="I8" s="108"/>
    </row>
    <row r="9" spans="1:12" ht="20.25" customHeight="1" x14ac:dyDescent="0.25">
      <c r="B9" s="5">
        <v>2</v>
      </c>
      <c r="C9" s="39"/>
      <c r="D9" s="40"/>
      <c r="E9" s="40"/>
      <c r="F9" s="41"/>
      <c r="G9" s="36"/>
      <c r="H9" s="108"/>
      <c r="I9" s="108"/>
    </row>
    <row r="10" spans="1:12" ht="20.25" customHeight="1" x14ac:dyDescent="0.25">
      <c r="B10" s="5">
        <v>3</v>
      </c>
      <c r="C10" s="39"/>
      <c r="D10" s="40"/>
      <c r="E10" s="40"/>
      <c r="F10" s="41"/>
      <c r="G10" s="36"/>
      <c r="H10" s="108"/>
      <c r="I10" s="108"/>
    </row>
    <row r="11" spans="1:12" ht="20.25" customHeight="1" x14ac:dyDescent="0.25">
      <c r="B11" s="5">
        <v>4</v>
      </c>
      <c r="C11" s="39"/>
      <c r="D11" s="40"/>
      <c r="E11" s="40"/>
      <c r="F11" s="41"/>
      <c r="G11" s="36"/>
      <c r="H11" s="108"/>
      <c r="I11" s="108"/>
    </row>
    <row r="12" spans="1:12" ht="20.25" customHeight="1" x14ac:dyDescent="0.25">
      <c r="B12" s="5">
        <v>5</v>
      </c>
      <c r="C12" s="39"/>
      <c r="D12" s="40"/>
      <c r="E12" s="40"/>
      <c r="F12" s="41"/>
      <c r="G12" s="36"/>
      <c r="H12" s="108"/>
      <c r="I12" s="108"/>
    </row>
    <row r="13" spans="1:12" ht="20.25" customHeight="1" x14ac:dyDescent="0.25">
      <c r="B13" s="5">
        <v>6</v>
      </c>
      <c r="C13" s="39"/>
      <c r="D13" s="40"/>
      <c r="E13" s="40"/>
      <c r="F13" s="41"/>
      <c r="G13" s="36"/>
      <c r="H13" s="108"/>
      <c r="I13" s="108"/>
    </row>
    <row r="14" spans="1:12" ht="20.25" customHeight="1" x14ac:dyDescent="0.25">
      <c r="B14" s="5">
        <v>7</v>
      </c>
      <c r="C14" s="43"/>
      <c r="D14" s="44"/>
      <c r="E14" s="44"/>
      <c r="F14" s="41"/>
      <c r="G14" s="45"/>
      <c r="H14" s="108"/>
      <c r="I14" s="108"/>
    </row>
    <row r="15" spans="1:12" ht="20.25" customHeight="1" x14ac:dyDescent="0.25">
      <c r="B15" s="5">
        <v>8</v>
      </c>
      <c r="C15" s="44"/>
      <c r="D15" s="44"/>
      <c r="E15" s="44"/>
      <c r="F15" s="41"/>
      <c r="G15" s="45"/>
      <c r="H15" s="108"/>
      <c r="I15" s="108"/>
    </row>
    <row r="16" spans="1:12" ht="20.25" customHeight="1" x14ac:dyDescent="0.25">
      <c r="B16" s="5">
        <v>9</v>
      </c>
      <c r="C16" s="44"/>
      <c r="D16" s="44"/>
      <c r="E16" s="44"/>
      <c r="F16" s="41"/>
      <c r="G16" s="45"/>
      <c r="H16" s="108"/>
      <c r="I16" s="108"/>
    </row>
    <row r="17" spans="1:9" ht="20.25" customHeight="1" x14ac:dyDescent="0.25">
      <c r="B17" s="5">
        <v>10</v>
      </c>
      <c r="C17" s="44"/>
      <c r="D17" s="44"/>
      <c r="E17" s="44"/>
      <c r="F17" s="41"/>
      <c r="G17" s="45"/>
      <c r="H17" s="108"/>
      <c r="I17" s="108"/>
    </row>
    <row r="18" spans="1:9" ht="20.25" customHeight="1" x14ac:dyDescent="0.25">
      <c r="B18" s="5">
        <v>11</v>
      </c>
      <c r="C18" s="44"/>
      <c r="D18" s="44"/>
      <c r="E18" s="44"/>
      <c r="F18" s="41"/>
      <c r="G18" s="45"/>
      <c r="H18" s="108"/>
      <c r="I18" s="108"/>
    </row>
    <row r="19" spans="1:9" ht="20.25" customHeight="1" x14ac:dyDescent="0.25">
      <c r="B19" s="5">
        <v>12</v>
      </c>
      <c r="C19" s="44"/>
      <c r="D19" s="44"/>
      <c r="E19" s="44"/>
      <c r="F19" s="41"/>
      <c r="G19" s="45"/>
      <c r="H19" s="108"/>
      <c r="I19" s="108"/>
    </row>
    <row r="20" spans="1:9" x14ac:dyDescent="0.25">
      <c r="C20" s="26"/>
      <c r="D20" s="26"/>
      <c r="E20" s="27" t="s">
        <v>7</v>
      </c>
      <c r="F20" s="28">
        <f>SUM(F8:F19)</f>
        <v>0</v>
      </c>
      <c r="G20" s="4"/>
      <c r="H20" s="95"/>
      <c r="I20" s="95"/>
    </row>
    <row r="21" spans="1:9" x14ac:dyDescent="0.25">
      <c r="C21" s="26"/>
      <c r="D21" s="26"/>
      <c r="E21" s="35"/>
      <c r="F21" s="49"/>
      <c r="G21" s="4"/>
      <c r="H21" s="8"/>
      <c r="I21" s="8"/>
    </row>
    <row r="22" spans="1:9" x14ac:dyDescent="0.25">
      <c r="B22" s="50" t="s">
        <v>6977</v>
      </c>
      <c r="C22" s="51"/>
      <c r="D22" s="26"/>
      <c r="E22" s="26"/>
      <c r="F22" s="26"/>
      <c r="G22" s="4"/>
      <c r="H22" s="4"/>
    </row>
    <row r="23" spans="1:9" ht="15" x14ac:dyDescent="0.25">
      <c r="B23" s="32" t="s">
        <v>6971</v>
      </c>
      <c r="C23" s="4"/>
      <c r="D23" s="26"/>
      <c r="E23" s="26"/>
      <c r="F23" s="26"/>
      <c r="G23" s="4"/>
      <c r="H23" s="4"/>
    </row>
    <row r="24" spans="1:9" ht="42.95" customHeight="1" x14ac:dyDescent="0.25">
      <c r="A24" s="5" t="s">
        <v>2540</v>
      </c>
      <c r="B24" s="5" t="s">
        <v>2540</v>
      </c>
      <c r="C24" s="5" t="s">
        <v>16</v>
      </c>
      <c r="D24" s="5" t="s">
        <v>6972</v>
      </c>
      <c r="E24" s="5" t="s">
        <v>14</v>
      </c>
      <c r="F24" s="5" t="s">
        <v>22</v>
      </c>
      <c r="G24" s="5" t="s">
        <v>17</v>
      </c>
      <c r="H24" s="14" t="s">
        <v>8</v>
      </c>
      <c r="I24" s="14" t="s">
        <v>9</v>
      </c>
    </row>
    <row r="25" spans="1:9" x14ac:dyDescent="0.25">
      <c r="A25" s="47"/>
      <c r="B25" s="34" t="str">
        <f>IF(A25="","",VLOOKUP(A25,[1]table!$I$2:$J$14,2,FALSE))</f>
        <v/>
      </c>
      <c r="C25" s="46"/>
      <c r="D25" s="39"/>
      <c r="E25" s="41"/>
      <c r="F25" s="41"/>
      <c r="G25" s="39"/>
      <c r="H25" s="29" t="str" cm="1">
        <f t="array" ref="H25">IF(C25="","",INDEX(table!C:C,MATCH(B25&amp;C25,table!B:B&amp;table!D:D,0)))</f>
        <v/>
      </c>
      <c r="I25" s="29" t="str" cm="1">
        <f t="array" ref="I25">IF(C25="","",INDEX(table!E:E,MATCH(B25&amp;C25,table!B:B&amp;table!D:D,0)))</f>
        <v/>
      </c>
    </row>
    <row r="26" spans="1:9" x14ac:dyDescent="0.25">
      <c r="A26" s="47"/>
      <c r="B26" s="34" t="str">
        <f>IF(A26="","",VLOOKUP(A26,[1]table!$I$2:$J$14,2,FALSE))</f>
        <v/>
      </c>
      <c r="C26" s="46"/>
      <c r="D26" s="39"/>
      <c r="E26" s="41"/>
      <c r="F26" s="41"/>
      <c r="G26" s="39"/>
      <c r="H26" s="29" t="str" cm="1">
        <f t="array" ref="H26">IF(C26="","",INDEX(table!C:C,MATCH(B26&amp;C26,table!B:B&amp;table!D:D,0)))</f>
        <v/>
      </c>
      <c r="I26" s="29" t="str" cm="1">
        <f t="array" ref="I26">IF(C26="","",INDEX(table!E:E,MATCH(B26&amp;C26,table!B:B&amp;table!D:D,0)))</f>
        <v/>
      </c>
    </row>
    <row r="27" spans="1:9" x14ac:dyDescent="0.25">
      <c r="A27" s="47"/>
      <c r="B27" s="34" t="str">
        <f>IF(A27="","",VLOOKUP(A27,[1]table!$I$2:$J$14,2,FALSE))</f>
        <v/>
      </c>
      <c r="C27" s="46"/>
      <c r="D27" s="39"/>
      <c r="E27" s="41"/>
      <c r="F27" s="41"/>
      <c r="G27" s="39"/>
      <c r="H27" s="29" t="str" cm="1">
        <f t="array" ref="H27">IF(C27="","",INDEX(table!C:C,MATCH(B27&amp;C27,table!B:B&amp;table!D:D,0)))</f>
        <v/>
      </c>
      <c r="I27" s="29" t="str" cm="1">
        <f t="array" ref="I27">IF(C27="","",INDEX(table!E:E,MATCH(B27&amp;C27,table!B:B&amp;table!D:D,0)))</f>
        <v/>
      </c>
    </row>
    <row r="28" spans="1:9" x14ac:dyDescent="0.25">
      <c r="A28" s="47"/>
      <c r="B28" s="34" t="str">
        <f>IF(A28="","",VLOOKUP(A28,[1]table!$I$2:$J$14,2,FALSE))</f>
        <v/>
      </c>
      <c r="C28" s="46"/>
      <c r="D28" s="39"/>
      <c r="E28" s="41"/>
      <c r="F28" s="41"/>
      <c r="G28" s="39"/>
      <c r="H28" s="29" t="str" cm="1">
        <f t="array" ref="H28">IF(C28="","",INDEX(table!C:C,MATCH(B28&amp;C28,table!B:B&amp;table!D:D,0)))</f>
        <v/>
      </c>
      <c r="I28" s="29" t="str" cm="1">
        <f t="array" ref="I28">IF(C28="","",INDEX(table!E:E,MATCH(B28&amp;C28,table!B:B&amp;table!D:D,0)))</f>
        <v/>
      </c>
    </row>
    <row r="29" spans="1:9" x14ac:dyDescent="0.25">
      <c r="A29" s="47"/>
      <c r="B29" s="34" t="str">
        <f>IF(A29="","",VLOOKUP(A29,[1]table!$I$2:$J$14,2,FALSE))</f>
        <v/>
      </c>
      <c r="C29" s="46"/>
      <c r="D29" s="39"/>
      <c r="E29" s="41"/>
      <c r="F29" s="41"/>
      <c r="G29" s="39"/>
      <c r="H29" s="29" t="str" cm="1">
        <f t="array" ref="H29">IF(C29="","",INDEX(table!C:C,MATCH(B29&amp;C29,table!B:B&amp;table!D:D,0)))</f>
        <v/>
      </c>
      <c r="I29" s="29" t="str" cm="1">
        <f t="array" ref="I29">IF(C29="","",INDEX(table!E:E,MATCH(B29&amp;C29,table!B:B&amp;table!D:D,0)))</f>
        <v/>
      </c>
    </row>
    <row r="30" spans="1:9" x14ac:dyDescent="0.25">
      <c r="A30" s="47"/>
      <c r="B30" s="34" t="str">
        <f>IF(A30="","",VLOOKUP(A30,[1]table!$I$2:$J$14,2,FALSE))</f>
        <v/>
      </c>
      <c r="C30" s="46"/>
      <c r="D30" s="39"/>
      <c r="E30" s="41"/>
      <c r="F30" s="41"/>
      <c r="G30" s="39"/>
      <c r="H30" s="29" t="str" cm="1">
        <f t="array" ref="H30">IF(C30="","",INDEX(table!C:C,MATCH(B30&amp;C30,table!B:B&amp;table!D:D,0)))</f>
        <v/>
      </c>
      <c r="I30" s="29" t="str" cm="1">
        <f t="array" ref="I30">IF(C30="","",INDEX(table!E:E,MATCH(B30&amp;C30,table!B:B&amp;table!D:D,0)))</f>
        <v/>
      </c>
    </row>
    <row r="31" spans="1:9" x14ac:dyDescent="0.25">
      <c r="A31" s="47"/>
      <c r="B31" s="34" t="str">
        <f>IF(A31="","",VLOOKUP(A31,[1]table!$I$2:$J$14,2,FALSE))</f>
        <v/>
      </c>
      <c r="C31" s="46"/>
      <c r="D31" s="39"/>
      <c r="E31" s="41"/>
      <c r="F31" s="41"/>
      <c r="G31" s="39"/>
      <c r="H31" s="29" t="str" cm="1">
        <f t="array" ref="H31">IF(C31="","",INDEX(table!C:C,MATCH(B31&amp;C31,table!B:B&amp;table!D:D,0)))</f>
        <v/>
      </c>
      <c r="I31" s="29" t="str" cm="1">
        <f t="array" ref="I31">IF(C31="","",INDEX(table!E:E,MATCH(B31&amp;C31,table!B:B&amp;table!D:D,0)))</f>
        <v/>
      </c>
    </row>
    <row r="32" spans="1:9" x14ac:dyDescent="0.25">
      <c r="A32" s="47"/>
      <c r="B32" s="34" t="str">
        <f>IF(A32="","",VLOOKUP(A32,[1]table!$I$2:$J$14,2,FALSE))</f>
        <v/>
      </c>
      <c r="C32" s="46"/>
      <c r="D32" s="39"/>
      <c r="E32" s="41"/>
      <c r="F32" s="41"/>
      <c r="G32" s="39"/>
      <c r="H32" s="29" t="str" cm="1">
        <f t="array" ref="H32">IF(C32="","",INDEX(table!C:C,MATCH(B32&amp;C32,table!B:B&amp;table!D:D,0)))</f>
        <v/>
      </c>
      <c r="I32" s="29" t="str" cm="1">
        <f t="array" ref="I32">IF(C32="","",INDEX(table!E:E,MATCH(B32&amp;C32,table!B:B&amp;table!D:D,0)))</f>
        <v/>
      </c>
    </row>
    <row r="33" spans="1:14" x14ac:dyDescent="0.25">
      <c r="A33" s="47"/>
      <c r="B33" s="34" t="str">
        <f>IF(A33="","",VLOOKUP(A33,[1]table!$I$2:$J$14,2,FALSE))</f>
        <v/>
      </c>
      <c r="C33" s="46"/>
      <c r="D33" s="39"/>
      <c r="E33" s="41"/>
      <c r="F33" s="41"/>
      <c r="G33" s="39"/>
      <c r="H33" s="29" t="str" cm="1">
        <f t="array" ref="H33">IF(C33="","",INDEX(table!C:C,MATCH(B33&amp;C33,table!B:B&amp;table!D:D,0)))</f>
        <v/>
      </c>
      <c r="I33" s="29" t="str" cm="1">
        <f t="array" ref="I33">IF(C33="","",INDEX(table!E:E,MATCH(B33&amp;C33,table!B:B&amp;table!D:D,0)))</f>
        <v/>
      </c>
    </row>
    <row r="34" spans="1:14" ht="14.45" customHeight="1" x14ac:dyDescent="0.25">
      <c r="A34" s="47"/>
      <c r="B34" s="34" t="str">
        <f>IF(A34="","",VLOOKUP(A34,[1]table!$I$2:$J$14,2,FALSE))</f>
        <v/>
      </c>
      <c r="C34" s="46"/>
      <c r="D34" s="39"/>
      <c r="E34" s="41"/>
      <c r="F34" s="41"/>
      <c r="G34" s="39"/>
      <c r="H34" s="29" t="str" cm="1">
        <f t="array" ref="H34">IF(C34="","",INDEX(table!C:C,MATCH(B34&amp;C34,table!B:B&amp;table!D:D,0)))</f>
        <v/>
      </c>
      <c r="I34" s="29" t="str" cm="1">
        <f t="array" ref="I34">IF(C34="","",INDEX(table!E:E,MATCH(B34&amp;C34,table!B:B&amp;table!D:D,0)))</f>
        <v/>
      </c>
    </row>
    <row r="35" spans="1:14" ht="14.45" customHeight="1" x14ac:dyDescent="0.25">
      <c r="A35" s="47"/>
      <c r="B35" s="34" t="str">
        <f>IF(A35="","",VLOOKUP(A35,[1]table!$I$2:$J$14,2,FALSE))</f>
        <v/>
      </c>
      <c r="C35" s="46"/>
      <c r="D35" s="39"/>
      <c r="E35" s="41"/>
      <c r="F35" s="41"/>
      <c r="G35" s="39"/>
      <c r="H35" s="29" t="str" cm="1">
        <f t="array" ref="H35">IF(C35="","",INDEX(table!C:C,MATCH(B35&amp;C35,table!B:B&amp;table!D:D,0)))</f>
        <v/>
      </c>
      <c r="I35" s="29" t="str" cm="1">
        <f t="array" ref="I35">IF(C35="","",INDEX(table!E:E,MATCH(B35&amp;C35,table!B:B&amp;table!D:D,0)))</f>
        <v/>
      </c>
      <c r="K35" s="106" t="s">
        <v>18</v>
      </c>
      <c r="L35" s="106"/>
    </row>
    <row r="36" spans="1:14" ht="14.45" customHeight="1" x14ac:dyDescent="0.25">
      <c r="A36" s="47"/>
      <c r="B36" s="34" t="str">
        <f>IF(A36="","",VLOOKUP(A36,[1]table!$I$2:$J$14,2,FALSE))</f>
        <v/>
      </c>
      <c r="C36" s="46"/>
      <c r="D36" s="39"/>
      <c r="E36" s="41"/>
      <c r="F36" s="41"/>
      <c r="G36" s="39"/>
      <c r="H36" s="29" t="str" cm="1">
        <f t="array" ref="H36">IF(C36="","",INDEX(table!C:C,MATCH(B36&amp;C36,table!B:B&amp;table!D:D,0)))</f>
        <v/>
      </c>
      <c r="I36" s="29" t="str" cm="1">
        <f t="array" ref="I36">IF(C36="","",INDEX(table!E:E,MATCH(B36&amp;C36,table!B:B&amp;table!D:D,0)))</f>
        <v/>
      </c>
      <c r="K36" s="12" t="s">
        <v>10</v>
      </c>
      <c r="L36" s="13" t="e">
        <f>SUMIF($I25:$I$39,"=Montagne",$E25:$E$39)/$E$51+SUMIF(I43:I49,"=Montagne",E43:E49)/$E$51</f>
        <v>#DIV/0!</v>
      </c>
      <c r="M36" s="35"/>
      <c r="N36" s="35"/>
    </row>
    <row r="37" spans="1:14" ht="14.45" customHeight="1" x14ac:dyDescent="0.25">
      <c r="A37" s="47"/>
      <c r="B37" s="34" t="str">
        <f>IF(A37="","",VLOOKUP(A37,[1]table!$I$2:$J$14,2,FALSE))</f>
        <v/>
      </c>
      <c r="C37" s="46"/>
      <c r="D37" s="39"/>
      <c r="E37" s="41"/>
      <c r="F37" s="41"/>
      <c r="G37" s="39"/>
      <c r="H37" s="29" t="str" cm="1">
        <f t="array" ref="H37">IF(C37="","",INDEX(table!C:C,MATCH(B37&amp;C37,table!B:B&amp;table!D:D,0)))</f>
        <v/>
      </c>
      <c r="I37" s="29" t="str" cm="1">
        <f t="array" ref="I37">IF(C37="","",INDEX(table!E:E,MATCH(B37&amp;C37,table!B:B&amp;table!D:D,0)))</f>
        <v/>
      </c>
      <c r="K37" s="12" t="s">
        <v>11</v>
      </c>
      <c r="L37" s="13" t="e">
        <f>SUMIF($I25:$I$39,"=Défavorisée",$E25:$E$39)/$E$51+SUMIF(I43:I49,"=Défavorisée",E43:E49)/$E$51</f>
        <v>#DIV/0!</v>
      </c>
      <c r="M37" s="35"/>
      <c r="N37" s="35"/>
    </row>
    <row r="38" spans="1:14" ht="14.45" customHeight="1" x14ac:dyDescent="0.25">
      <c r="A38" s="47"/>
      <c r="B38" s="34" t="str">
        <f>IF(A38="","",VLOOKUP(A38,[1]table!$I$2:$J$14,2,FALSE))</f>
        <v/>
      </c>
      <c r="C38" s="46"/>
      <c r="D38" s="39"/>
      <c r="E38" s="41"/>
      <c r="F38" s="41"/>
      <c r="G38" s="39"/>
      <c r="H38" s="29" t="str" cm="1">
        <f t="array" ref="H38">IF(C38="","",INDEX(table!C:C,MATCH(B38&amp;C38,table!B:B&amp;table!D:D,0)))</f>
        <v/>
      </c>
      <c r="I38" s="29" t="str" cm="1">
        <f t="array" ref="I38">IF(C38="","",INDEX(table!E:E,MATCH(B38&amp;C38,table!B:B&amp;table!D:D,0)))</f>
        <v/>
      </c>
      <c r="K38" s="12" t="s">
        <v>12</v>
      </c>
      <c r="L38" s="13" t="e">
        <f>SUMIF($I25:$I$39,"=Plaine",$E25:$E$39)/$E$51+SUMIF(I43:I49,"=Plaine",E43:E49)/$E$51</f>
        <v>#DIV/0!</v>
      </c>
      <c r="M38" s="35"/>
      <c r="N38" s="35"/>
    </row>
    <row r="39" spans="1:14" ht="14.45" customHeight="1" x14ac:dyDescent="0.25">
      <c r="A39" s="47"/>
      <c r="B39" s="34" t="str">
        <f>IF(A39="","",VLOOKUP(A39,[1]table!$I$2:$J$14,2,FALSE))</f>
        <v/>
      </c>
      <c r="C39" s="46"/>
      <c r="D39" s="39"/>
      <c r="E39" s="41"/>
      <c r="F39" s="41"/>
      <c r="G39" s="39"/>
      <c r="H39" s="29" t="str" cm="1">
        <f t="array" ref="H39">IF(C39="","",INDEX(table!C:C,MATCH(B39&amp;C39,table!B:B&amp;table!D:D,0)))</f>
        <v/>
      </c>
      <c r="I39" s="29" t="str" cm="1">
        <f t="array" ref="I39">IF(C39="","",INDEX(table!E:E,MATCH(B39&amp;C39,table!B:B&amp;table!D:D,0)))</f>
        <v/>
      </c>
      <c r="K39" s="10"/>
      <c r="L39" s="11"/>
    </row>
    <row r="40" spans="1:14" ht="14.45" customHeight="1" x14ac:dyDescent="0.25">
      <c r="A40" s="3"/>
      <c r="B40" s="50" t="s">
        <v>6978</v>
      </c>
      <c r="C40" s="51"/>
      <c r="K40" s="102" t="s">
        <v>13</v>
      </c>
      <c r="L40" s="102"/>
    </row>
    <row r="41" spans="1:14" ht="14.45" customHeight="1" x14ac:dyDescent="0.25">
      <c r="A41" s="3"/>
      <c r="B41" s="52" t="s">
        <v>6979</v>
      </c>
      <c r="C41" s="3"/>
      <c r="D41" s="20"/>
      <c r="K41" s="103" t="str">
        <f>IF(E51=0,"",IF(L36&gt;=80%,"Montagne",IF(L37&gt;=80%,"Défavorisée",IF(L36+L37&gt;80%,"Défavorisée","Plaine"))))</f>
        <v/>
      </c>
      <c r="L41" s="103"/>
    </row>
    <row r="42" spans="1:14" ht="31.5" x14ac:dyDescent="0.25">
      <c r="A42" s="3"/>
      <c r="B42" s="53" t="s">
        <v>2540</v>
      </c>
      <c r="C42" s="53" t="s">
        <v>16</v>
      </c>
      <c r="D42" s="54" t="s">
        <v>6972</v>
      </c>
      <c r="E42" s="53" t="s">
        <v>14</v>
      </c>
      <c r="F42" s="53" t="s">
        <v>22</v>
      </c>
      <c r="G42" s="53" t="s">
        <v>17</v>
      </c>
      <c r="H42" s="14" t="s">
        <v>8</v>
      </c>
      <c r="I42" s="14" t="s">
        <v>9</v>
      </c>
      <c r="M42" s="31"/>
      <c r="N42" s="32"/>
    </row>
    <row r="43" spans="1:14" ht="15" x14ac:dyDescent="0.25">
      <c r="A43" s="3"/>
      <c r="B43" s="55"/>
      <c r="C43" s="56"/>
      <c r="D43" s="57"/>
      <c r="E43" s="58"/>
      <c r="F43" s="58"/>
      <c r="G43" s="59"/>
      <c r="H43" s="69"/>
      <c r="I43" s="55"/>
      <c r="M43" s="31"/>
      <c r="N43" s="32"/>
    </row>
    <row r="44" spans="1:14" ht="15" x14ac:dyDescent="0.25">
      <c r="A44" s="3"/>
      <c r="B44" s="55"/>
      <c r="C44" s="56"/>
      <c r="D44" s="57"/>
      <c r="E44" s="58"/>
      <c r="F44" s="58"/>
      <c r="G44" s="59"/>
      <c r="H44" s="55"/>
      <c r="I44" s="55"/>
      <c r="K44" s="37" t="s">
        <v>19</v>
      </c>
      <c r="L44" s="37"/>
      <c r="M44" s="32"/>
    </row>
    <row r="45" spans="1:14" ht="15" x14ac:dyDescent="0.25">
      <c r="A45" s="3"/>
      <c r="B45" s="55"/>
      <c r="C45" s="56"/>
      <c r="D45" s="57"/>
      <c r="E45" s="58"/>
      <c r="F45" s="58"/>
      <c r="G45" s="59"/>
      <c r="H45" s="55"/>
      <c r="I45" s="55"/>
      <c r="K45" s="30" t="s">
        <v>20</v>
      </c>
      <c r="L45" s="30" t="e">
        <f>VLOOKUP("x",D24:I39,6,FALSE)</f>
        <v>#N/A</v>
      </c>
      <c r="M45" s="32"/>
    </row>
    <row r="46" spans="1:14" s="32" customFormat="1" ht="13.5" customHeight="1" thickBot="1" x14ac:dyDescent="0.3">
      <c r="A46" s="33"/>
      <c r="B46" s="55"/>
      <c r="C46" s="56"/>
      <c r="D46" s="57"/>
      <c r="E46" s="58"/>
      <c r="F46" s="58"/>
      <c r="G46" s="59"/>
      <c r="H46" s="55"/>
      <c r="I46" s="55"/>
      <c r="K46" s="38" t="s">
        <v>2539</v>
      </c>
      <c r="L46" s="38" t="str">
        <f>K41</f>
        <v/>
      </c>
    </row>
    <row r="47" spans="1:14" s="32" customFormat="1" ht="15" x14ac:dyDescent="0.25">
      <c r="A47" s="33"/>
      <c r="B47" s="55"/>
      <c r="C47" s="56"/>
      <c r="D47" s="57"/>
      <c r="E47" s="58"/>
      <c r="F47" s="58"/>
      <c r="G47" s="59"/>
      <c r="H47" s="55"/>
      <c r="I47" s="55"/>
      <c r="K47" s="96" t="e">
        <f>IF(AND(L45="Montagne",L46="Montagne"),"DJA Montagne",IF(AND(L45="Montagne",L46="Défavorisée"),"DJA Défavorisée",IF(AND(L45="Défavorisée", L46&lt;&gt;"Plaine"),"DJA Défavorisée","DJA plaine")))</f>
        <v>#N/A</v>
      </c>
      <c r="L47" s="97"/>
    </row>
    <row r="48" spans="1:14" s="32" customFormat="1" ht="15" x14ac:dyDescent="0.25">
      <c r="A48" s="33"/>
      <c r="B48" s="55"/>
      <c r="C48" s="56"/>
      <c r="D48" s="57"/>
      <c r="E48" s="58"/>
      <c r="F48" s="58"/>
      <c r="G48" s="59"/>
      <c r="H48" s="55"/>
      <c r="I48" s="55"/>
      <c r="K48" s="98"/>
      <c r="L48" s="99"/>
    </row>
    <row r="49" spans="1:13" s="32" customFormat="1" ht="15.75" thickBot="1" x14ac:dyDescent="0.3">
      <c r="A49" s="33"/>
      <c r="B49" s="55"/>
      <c r="C49" s="56"/>
      <c r="D49" s="57"/>
      <c r="E49" s="58"/>
      <c r="F49" s="58"/>
      <c r="G49" s="59"/>
      <c r="H49" s="55"/>
      <c r="I49" s="55"/>
      <c r="K49" s="100"/>
      <c r="L49" s="101"/>
    </row>
    <row r="50" spans="1:13" s="32" customFormat="1" ht="15" x14ac:dyDescent="0.25">
      <c r="A50" s="33"/>
      <c r="B50" s="3"/>
      <c r="C50" s="60"/>
      <c r="D50" s="61"/>
      <c r="E50" s="62"/>
      <c r="F50" s="62"/>
      <c r="G50" s="63"/>
      <c r="H50" s="3"/>
      <c r="I50" s="3"/>
    </row>
    <row r="51" spans="1:13" s="32" customFormat="1" ht="15" x14ac:dyDescent="0.25">
      <c r="A51" s="33"/>
      <c r="B51" s="64"/>
      <c r="C51" s="65" t="s">
        <v>6980</v>
      </c>
      <c r="D51" s="65"/>
      <c r="E51" s="66">
        <f>SUM(E25:E39)+SUM(E43:E49)</f>
        <v>0</v>
      </c>
      <c r="F51" s="66">
        <f>SUM(F25:F39)+SUM(F43:F49)</f>
        <v>0</v>
      </c>
      <c r="G51" s="67"/>
      <c r="H51" s="64"/>
      <c r="I51" s="64"/>
    </row>
    <row r="52" spans="1:13" s="32" customFormat="1" ht="15" x14ac:dyDescent="0.25">
      <c r="A52" s="33"/>
      <c r="B52" s="64"/>
      <c r="C52" s="67"/>
      <c r="D52" s="67"/>
      <c r="E52" s="64" t="s">
        <v>21</v>
      </c>
      <c r="F52" s="66">
        <f>E51+F51</f>
        <v>0</v>
      </c>
      <c r="G52" s="67"/>
      <c r="H52" s="64"/>
      <c r="I52" s="64"/>
    </row>
    <row r="53" spans="1:13" s="32" customFormat="1" ht="14.25" customHeight="1" x14ac:dyDescent="0.25">
      <c r="A53" s="33"/>
      <c r="B53" s="20"/>
      <c r="C53" s="8"/>
      <c r="D53" s="31"/>
      <c r="E53" s="31"/>
      <c r="F53" s="8"/>
      <c r="G53" s="8"/>
      <c r="H53" s="31"/>
      <c r="I53" s="31"/>
    </row>
    <row r="54" spans="1:13" s="32" customFormat="1" ht="14.25" customHeight="1" x14ac:dyDescent="0.25">
      <c r="B54" s="33"/>
      <c r="C54" s="20"/>
      <c r="D54" s="8"/>
      <c r="E54" s="79"/>
      <c r="F54" s="31"/>
      <c r="G54" s="8"/>
      <c r="H54" s="8"/>
    </row>
    <row r="55" spans="1:13" s="32" customFormat="1" ht="14.25" customHeight="1" x14ac:dyDescent="0.25">
      <c r="B55" s="33"/>
      <c r="D55" s="68" t="s">
        <v>1</v>
      </c>
      <c r="E55" s="48"/>
      <c r="G55" s="33"/>
      <c r="H55" s="33"/>
    </row>
    <row r="56" spans="1:13" s="32" customFormat="1" ht="14.25" customHeight="1" x14ac:dyDescent="0.25">
      <c r="B56" s="33"/>
      <c r="D56" s="68" t="s">
        <v>2</v>
      </c>
      <c r="E56" s="48"/>
      <c r="G56" s="33"/>
      <c r="H56" s="33"/>
    </row>
    <row r="57" spans="1:13" s="32" customFormat="1" ht="14.25" customHeight="1" x14ac:dyDescent="0.25">
      <c r="B57" s="33"/>
      <c r="D57" s="68" t="s">
        <v>23</v>
      </c>
      <c r="E57" s="48" t="s">
        <v>3</v>
      </c>
      <c r="G57" s="33"/>
      <c r="H57" s="33"/>
    </row>
    <row r="58" spans="1:13" s="32" customFormat="1" ht="14.25" customHeight="1" x14ac:dyDescent="0.25">
      <c r="B58" s="33"/>
      <c r="E58" s="48"/>
      <c r="G58" s="33"/>
      <c r="H58" s="33"/>
    </row>
    <row r="59" spans="1:13" s="32" customFormat="1" ht="14.25" customHeight="1" x14ac:dyDescent="0.25">
      <c r="B59" s="33"/>
      <c r="E59" s="48"/>
      <c r="G59" s="33"/>
      <c r="H59" s="33"/>
    </row>
    <row r="60" spans="1:13" s="32" customFormat="1" ht="15" x14ac:dyDescent="0.25">
      <c r="B60" s="33"/>
      <c r="G60" s="33"/>
      <c r="H60" s="33"/>
      <c r="K60" s="23"/>
      <c r="L60" s="20"/>
      <c r="M60" s="20"/>
    </row>
    <row r="61" spans="1:13" ht="15" x14ac:dyDescent="0.25">
      <c r="C61" s="32"/>
      <c r="D61" s="32"/>
      <c r="E61" s="32"/>
      <c r="F61" s="32"/>
      <c r="G61" s="33"/>
      <c r="H61" s="33"/>
      <c r="I61" s="32"/>
      <c r="J61" s="32"/>
      <c r="K61" s="23"/>
    </row>
    <row r="62" spans="1:13" ht="15" x14ac:dyDescent="0.25">
      <c r="C62" s="32"/>
      <c r="D62" s="32"/>
      <c r="E62" s="32"/>
      <c r="F62" s="32"/>
      <c r="G62" s="33"/>
      <c r="H62" s="33"/>
      <c r="I62" s="32"/>
      <c r="J62" s="32"/>
      <c r="K62" s="23"/>
    </row>
    <row r="63" spans="1:13" ht="15" x14ac:dyDescent="0.25">
      <c r="C63" s="32"/>
      <c r="D63" s="32"/>
      <c r="E63" s="32"/>
      <c r="F63" s="32"/>
      <c r="G63" s="33"/>
      <c r="H63" s="33"/>
      <c r="I63" s="32"/>
      <c r="J63" s="32"/>
      <c r="K63" s="23"/>
    </row>
    <row r="64" spans="1:13" ht="15" x14ac:dyDescent="0.25">
      <c r="C64" s="32"/>
      <c r="D64" s="32"/>
      <c r="E64" s="32"/>
      <c r="F64" s="32"/>
      <c r="G64" s="33"/>
      <c r="H64" s="33"/>
      <c r="I64" s="32"/>
      <c r="J64" s="32"/>
      <c r="K64" s="23"/>
    </row>
    <row r="65" spans="3:11" ht="15" x14ac:dyDescent="0.25">
      <c r="C65" s="32"/>
      <c r="D65" s="32"/>
      <c r="E65" s="32"/>
      <c r="F65" s="32"/>
      <c r="G65" s="33"/>
      <c r="H65" s="33"/>
      <c r="I65" s="32"/>
      <c r="J65" s="32"/>
      <c r="K65" s="23"/>
    </row>
    <row r="66" spans="3:11" ht="15" x14ac:dyDescent="0.25">
      <c r="C66" s="32"/>
      <c r="D66" s="32"/>
      <c r="E66" s="32"/>
      <c r="F66" s="32"/>
      <c r="G66" s="33"/>
      <c r="H66" s="33"/>
      <c r="I66" s="32"/>
      <c r="J66" s="32"/>
      <c r="K66" s="23"/>
    </row>
    <row r="67" spans="3:11" ht="15" x14ac:dyDescent="0.25">
      <c r="C67" s="32"/>
      <c r="D67" s="32"/>
      <c r="E67" s="32"/>
      <c r="F67" s="32"/>
      <c r="G67" s="33"/>
      <c r="H67" s="33"/>
      <c r="I67" s="32"/>
      <c r="J67" s="32"/>
    </row>
    <row r="68" spans="3:11" ht="15" x14ac:dyDescent="0.25">
      <c r="C68" s="32"/>
      <c r="D68" s="32"/>
      <c r="E68" s="32"/>
      <c r="F68" s="32"/>
      <c r="G68" s="33"/>
      <c r="H68" s="33"/>
      <c r="I68" s="32"/>
      <c r="J68" s="32"/>
    </row>
    <row r="69" spans="3:11" ht="15" x14ac:dyDescent="0.25">
      <c r="C69" s="32"/>
      <c r="D69" s="32"/>
      <c r="E69" s="32"/>
      <c r="F69" s="32"/>
      <c r="G69" s="33"/>
      <c r="H69" s="33"/>
      <c r="I69" s="32"/>
      <c r="J69" s="32"/>
    </row>
    <row r="70" spans="3:11" ht="15" x14ac:dyDescent="0.25">
      <c r="C70" s="32"/>
      <c r="D70" s="32"/>
      <c r="E70" s="32"/>
      <c r="F70" s="32"/>
      <c r="G70" s="33"/>
      <c r="H70" s="33"/>
      <c r="I70" s="32"/>
      <c r="J70" s="32"/>
    </row>
    <row r="71" spans="3:11" ht="15" x14ac:dyDescent="0.25">
      <c r="C71" s="32"/>
      <c r="D71" s="32"/>
      <c r="E71" s="32"/>
      <c r="F71" s="32"/>
      <c r="G71" s="33"/>
      <c r="H71" s="33"/>
      <c r="I71" s="32"/>
      <c r="J71" s="32"/>
    </row>
    <row r="72" spans="3:11" ht="15" x14ac:dyDescent="0.25">
      <c r="C72" s="32"/>
      <c r="D72" s="32"/>
      <c r="E72" s="32"/>
      <c r="F72" s="32"/>
      <c r="G72" s="33"/>
      <c r="H72" s="33"/>
      <c r="I72" s="32"/>
      <c r="J72" s="32"/>
    </row>
    <row r="73" spans="3:11" ht="15" x14ac:dyDescent="0.25">
      <c r="C73" s="32"/>
      <c r="D73" s="32"/>
      <c r="E73" s="32"/>
      <c r="F73" s="32"/>
      <c r="G73" s="33"/>
      <c r="H73" s="33"/>
      <c r="I73" s="32"/>
      <c r="J73" s="32"/>
    </row>
    <row r="74" spans="3:11" ht="15" x14ac:dyDescent="0.25">
      <c r="C74" s="32"/>
      <c r="D74" s="32"/>
      <c r="E74" s="32"/>
      <c r="F74" s="32"/>
      <c r="G74" s="33"/>
      <c r="H74" s="33"/>
      <c r="I74" s="32"/>
      <c r="J74" s="23"/>
    </row>
    <row r="75" spans="3:11" x14ac:dyDescent="0.25">
      <c r="D75" s="9"/>
      <c r="E75" s="23"/>
      <c r="F75" s="23"/>
      <c r="G75" s="9"/>
      <c r="H75" s="9"/>
      <c r="I75" s="23"/>
      <c r="J75" s="23"/>
    </row>
    <row r="76" spans="3:11" x14ac:dyDescent="0.25">
      <c r="D76" s="9"/>
      <c r="E76" s="23"/>
      <c r="F76" s="23"/>
      <c r="G76" s="9"/>
      <c r="H76" s="9"/>
      <c r="I76" s="23"/>
      <c r="J76" s="23"/>
    </row>
    <row r="77" spans="3:11" x14ac:dyDescent="0.25">
      <c r="D77" s="9"/>
      <c r="E77" s="23"/>
      <c r="F77" s="23"/>
      <c r="G77" s="9"/>
      <c r="H77" s="9"/>
      <c r="I77" s="23"/>
      <c r="J77" s="23"/>
    </row>
    <row r="78" spans="3:11" x14ac:dyDescent="0.25">
      <c r="D78" s="9"/>
      <c r="E78" s="23"/>
      <c r="F78" s="23"/>
      <c r="G78" s="9"/>
      <c r="H78" s="9"/>
      <c r="I78" s="23"/>
      <c r="J78" s="23"/>
    </row>
    <row r="79" spans="3:11" x14ac:dyDescent="0.25">
      <c r="D79" s="9"/>
      <c r="E79" s="23"/>
      <c r="F79" s="23"/>
      <c r="G79" s="9"/>
      <c r="H79" s="9"/>
      <c r="I79" s="23"/>
      <c r="J79" s="23"/>
    </row>
    <row r="80" spans="3:11" x14ac:dyDescent="0.25">
      <c r="D80" s="9"/>
      <c r="E80" s="23"/>
      <c r="F80" s="23"/>
      <c r="G80" s="9"/>
      <c r="H80" s="9"/>
      <c r="I80" s="23"/>
      <c r="J80" s="23"/>
    </row>
    <row r="81" spans="4:9" x14ac:dyDescent="0.25">
      <c r="D81" s="9"/>
      <c r="E81" s="23"/>
      <c r="F81" s="23"/>
      <c r="G81" s="9"/>
      <c r="H81" s="9"/>
      <c r="I81" s="23"/>
    </row>
    <row r="83" spans="4:9" x14ac:dyDescent="0.25">
      <c r="D83" s="20"/>
    </row>
    <row r="84" spans="4:9" x14ac:dyDescent="0.25">
      <c r="D84" s="20"/>
    </row>
    <row r="85" spans="4:9" x14ac:dyDescent="0.25">
      <c r="D85" s="20"/>
    </row>
    <row r="86" spans="4:9" x14ac:dyDescent="0.25">
      <c r="D86" s="20"/>
    </row>
    <row r="87" spans="4:9" x14ac:dyDescent="0.25">
      <c r="D87" s="20"/>
    </row>
    <row r="88" spans="4:9" x14ac:dyDescent="0.25">
      <c r="D88" s="20"/>
    </row>
    <row r="89" spans="4:9" x14ac:dyDescent="0.25">
      <c r="D89" s="20"/>
    </row>
    <row r="90" spans="4:9" x14ac:dyDescent="0.25">
      <c r="D90" s="20"/>
    </row>
    <row r="91" spans="4:9" x14ac:dyDescent="0.25">
      <c r="D91" s="20"/>
    </row>
    <row r="92" spans="4:9" x14ac:dyDescent="0.25">
      <c r="D92" s="20"/>
    </row>
    <row r="93" spans="4:9" x14ac:dyDescent="0.25">
      <c r="D93" s="20"/>
    </row>
    <row r="94" spans="4:9" x14ac:dyDescent="0.25">
      <c r="D94" s="20"/>
    </row>
    <row r="95" spans="4:9" x14ac:dyDescent="0.25">
      <c r="D95" s="20"/>
    </row>
    <row r="96" spans="4:9" x14ac:dyDescent="0.25">
      <c r="D96" s="20"/>
    </row>
    <row r="97" spans="4:4" x14ac:dyDescent="0.25">
      <c r="D97" s="20"/>
    </row>
    <row r="98" spans="4:4" x14ac:dyDescent="0.25">
      <c r="D98" s="20"/>
    </row>
    <row r="99" spans="4:4" x14ac:dyDescent="0.25">
      <c r="D99" s="20"/>
    </row>
    <row r="100" spans="4:4" x14ac:dyDescent="0.25">
      <c r="D100" s="20"/>
    </row>
    <row r="101" spans="4:4" x14ac:dyDescent="0.25">
      <c r="D101" s="20"/>
    </row>
    <row r="102" spans="4:4" x14ac:dyDescent="0.25">
      <c r="D102" s="20"/>
    </row>
    <row r="103" spans="4:4" x14ac:dyDescent="0.25">
      <c r="D103" s="20"/>
    </row>
    <row r="104" spans="4:4" x14ac:dyDescent="0.25">
      <c r="D104" s="20"/>
    </row>
    <row r="105" spans="4:4" x14ac:dyDescent="0.25">
      <c r="D105" s="20"/>
    </row>
    <row r="106" spans="4:4" x14ac:dyDescent="0.25">
      <c r="D106" s="20"/>
    </row>
    <row r="107" spans="4:4" x14ac:dyDescent="0.25">
      <c r="D107" s="20"/>
    </row>
    <row r="108" spans="4:4" x14ac:dyDescent="0.25">
      <c r="D108" s="20"/>
    </row>
    <row r="109" spans="4:4" x14ac:dyDescent="0.25">
      <c r="D109" s="20"/>
    </row>
  </sheetData>
  <sheetProtection algorithmName="SHA-512" hashValue="FMW0oBaQ+EKFm210DBoabXV6aF56ZkIb4Kg/M/PCCe4paX3n0FONE/PZ3nbzwx6JzpihAQuhmFGlD+XNUUflZQ==" saltValue="BANHaKhYCCfCecha7/wtWA==" spinCount="100000" sheet="1" formatCells="0"/>
  <mergeCells count="20">
    <mergeCell ref="H16:I16"/>
    <mergeCell ref="H17:I17"/>
    <mergeCell ref="H18:I18"/>
    <mergeCell ref="H19:I19"/>
    <mergeCell ref="H20:I20"/>
    <mergeCell ref="K47:L49"/>
    <mergeCell ref="K40:L40"/>
    <mergeCell ref="K41:L41"/>
    <mergeCell ref="B1:L1"/>
    <mergeCell ref="H6:I6"/>
    <mergeCell ref="K35:L3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</mergeCells>
  <dataValidations count="18">
    <dataValidation type="list" allowBlank="1" showInputMessage="1" showErrorMessage="1" sqref="A25:A39" xr:uid="{4ADF0556-A77F-4193-8ECF-9E96B25BBB94}">
      <formula1>Occitanie</formula1>
    </dataValidation>
    <dataValidation type="list" allowBlank="1" showInputMessage="1" showErrorMessage="1" sqref="C25" xr:uid="{528D2342-DEE2-4ACC-B835-273CC25117DD}">
      <formula1>INDIRECT($A$25)</formula1>
    </dataValidation>
    <dataValidation type="list" allowBlank="1" showInputMessage="1" showErrorMessage="1" sqref="C26" xr:uid="{0E1C61B1-B4A6-4360-BEB7-47A5AC363AF7}">
      <formula1>INDIRECT($A$26)</formula1>
    </dataValidation>
    <dataValidation type="list" allowBlank="1" showInputMessage="1" showErrorMessage="1" sqref="C27" xr:uid="{C49BC97E-6138-45EA-9487-0419A7083617}">
      <formula1>INDIRECT($A$27)</formula1>
    </dataValidation>
    <dataValidation type="list" allowBlank="1" showInputMessage="1" showErrorMessage="1" sqref="C28" xr:uid="{1785179F-CA72-46E3-AB9B-522E4168C4C9}">
      <formula1>INDIRECT($A$28)</formula1>
    </dataValidation>
    <dataValidation type="list" allowBlank="1" showInputMessage="1" showErrorMessage="1" sqref="C29" xr:uid="{8AACA87F-1226-4C9C-8A06-FB251F40C68D}">
      <formula1>INDIRECT($A$29)</formula1>
    </dataValidation>
    <dataValidation type="list" allowBlank="1" showInputMessage="1" showErrorMessage="1" sqref="C30" xr:uid="{11A8A320-36FB-439B-8FE9-7BF7A2A50868}">
      <formula1>INDIRECT($A$30)</formula1>
    </dataValidation>
    <dataValidation type="list" allowBlank="1" showInputMessage="1" showErrorMessage="1" sqref="C31" xr:uid="{A5FFDD6E-5DD4-42C3-ADAD-5DA06A19255B}">
      <formula1>INDIRECT($A$31)</formula1>
    </dataValidation>
    <dataValidation type="list" allowBlank="1" showInputMessage="1" showErrorMessage="1" sqref="C32" xr:uid="{A3BC4AA7-ED0A-4B12-A275-EAEF4AA5A15A}">
      <formula1>INDIRECT($A$32)</formula1>
    </dataValidation>
    <dataValidation type="list" allowBlank="1" showInputMessage="1" showErrorMessage="1" sqref="C33" xr:uid="{C553C146-A541-40E2-8F14-45B28843DE38}">
      <formula1>INDIRECT($A$33)</formula1>
    </dataValidation>
    <dataValidation type="list" allowBlank="1" showInputMessage="1" showErrorMessage="1" sqref="C34" xr:uid="{389F0DF2-0127-4F31-B010-9FE9A47D4668}">
      <formula1>INDIRECT($A$34)</formula1>
    </dataValidation>
    <dataValidation type="list" allowBlank="1" showInputMessage="1" showErrorMessage="1" sqref="C35" xr:uid="{181E789A-6193-44A6-A2C5-92FBEE90BCD9}">
      <formula1>INDIRECT($A$35)</formula1>
    </dataValidation>
    <dataValidation type="list" allowBlank="1" showInputMessage="1" showErrorMessage="1" sqref="C36" xr:uid="{35F973D1-6CF9-4775-9E57-D39159B68E27}">
      <formula1>INDIRECT($A$36)</formula1>
    </dataValidation>
    <dataValidation type="list" allowBlank="1" showInputMessage="1" showErrorMessage="1" sqref="C37" xr:uid="{E428762F-56D7-4DD3-9896-326142792321}">
      <formula1>INDIRECT($A$37)</formula1>
    </dataValidation>
    <dataValidation type="list" allowBlank="1" showInputMessage="1" showErrorMessage="1" sqref="C38" xr:uid="{D5148E61-18D2-4B34-A62C-1F22E041F152}">
      <formula1>INDIRECT($A$38)</formula1>
    </dataValidation>
    <dataValidation type="list" allowBlank="1" showInputMessage="1" showErrorMessage="1" sqref="C39:C42" xr:uid="{44DF8E08-A9E3-49C8-9732-58D78731845B}">
      <formula1>INDIRECT($A$39)</formula1>
    </dataValidation>
    <dataValidation type="list" allowBlank="1" showInputMessage="1" showErrorMessage="1" sqref="I43:I49" xr:uid="{3B624FE1-1965-496F-80E8-D25498131370}">
      <formula1>"Montagne,Défavorisée,Plaine"</formula1>
    </dataValidation>
    <dataValidation type="list" allowBlank="1" showInputMessage="1" showErrorMessage="1" sqref="D25:D41" xr:uid="{48D96D8E-0EB7-4D76-BCC9-D896275481B1}">
      <formula1>"x"</formula1>
    </dataValidation>
  </dataValidations>
  <printOptions horizontalCentered="1"/>
  <pageMargins left="0.70866141732283461" right="0.70866141732283461" top="0.74803149606299213" bottom="0.74803149606299213" header="0.31496062992125984" footer="0.31496062992125984"/>
  <pageSetup paperSize="9"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A74DB-B54A-4185-B7F4-0BF18749E60A}">
  <sheetPr filterMode="1"/>
  <dimension ref="A1:J4500"/>
  <sheetViews>
    <sheetView showGridLines="0" workbookViewId="0">
      <pane xSplit="3" ySplit="1" topLeftCell="D2995" activePane="bottomRight" state="frozen"/>
      <selection pane="topRight" activeCell="B1" sqref="B1"/>
      <selection pane="bottomLeft" activeCell="A2" sqref="A2"/>
      <selection pane="bottomRight" activeCell="G3019" sqref="G3019"/>
    </sheetView>
  </sheetViews>
  <sheetFormatPr baseColWidth="10" defaultRowHeight="15" x14ac:dyDescent="0.25"/>
  <cols>
    <col min="1" max="1" width="14" style="80" bestFit="1" customWidth="1"/>
    <col min="2" max="2" width="10.85546875" style="80"/>
    <col min="3" max="3" width="11.5703125" style="81" customWidth="1"/>
    <col min="4" max="4" width="40.42578125" bestFit="1" customWidth="1"/>
    <col min="5" max="5" width="14.42578125" style="82" customWidth="1"/>
    <col min="6" max="8" width="11.140625" customWidth="1"/>
    <col min="9" max="9" width="18.5703125" bestFit="1" customWidth="1"/>
    <col min="10" max="1022" width="11.140625" customWidth="1"/>
  </cols>
  <sheetData>
    <row r="1" spans="1:10" ht="14.85" customHeight="1" x14ac:dyDescent="0.25">
      <c r="A1" s="15" t="s">
        <v>2541</v>
      </c>
      <c r="B1" s="15" t="s">
        <v>3156</v>
      </c>
      <c r="C1" s="15" t="s">
        <v>24</v>
      </c>
      <c r="D1" s="15" t="s">
        <v>25</v>
      </c>
      <c r="E1" s="15" t="s">
        <v>26</v>
      </c>
      <c r="I1" s="15" t="s">
        <v>3155</v>
      </c>
      <c r="J1" s="15" t="s">
        <v>3156</v>
      </c>
    </row>
    <row r="2" spans="1:10" ht="14.85" hidden="1" customHeight="1" x14ac:dyDescent="0.25">
      <c r="A2" s="80" t="s">
        <v>3143</v>
      </c>
      <c r="B2" s="80">
        <v>11</v>
      </c>
      <c r="C2" s="81" t="s">
        <v>27</v>
      </c>
      <c r="D2" t="s">
        <v>2542</v>
      </c>
      <c r="E2" s="82" t="s">
        <v>11</v>
      </c>
      <c r="I2" t="s">
        <v>3151</v>
      </c>
      <c r="J2">
        <v>9</v>
      </c>
    </row>
    <row r="3" spans="1:10" ht="14.85" hidden="1" customHeight="1" x14ac:dyDescent="0.25">
      <c r="A3" s="80" t="s">
        <v>3143</v>
      </c>
      <c r="B3" s="80">
        <v>11</v>
      </c>
      <c r="C3" s="81" t="s">
        <v>28</v>
      </c>
      <c r="D3" t="s">
        <v>29</v>
      </c>
      <c r="E3" s="82" t="s">
        <v>11</v>
      </c>
      <c r="I3" t="s">
        <v>3143</v>
      </c>
      <c r="J3">
        <v>11</v>
      </c>
    </row>
    <row r="4" spans="1:10" ht="14.85" hidden="1" customHeight="1" x14ac:dyDescent="0.25">
      <c r="A4" s="80" t="s">
        <v>3143</v>
      </c>
      <c r="B4" s="80">
        <v>11</v>
      </c>
      <c r="C4" s="81" t="s">
        <v>30</v>
      </c>
      <c r="D4" t="s">
        <v>31</v>
      </c>
      <c r="E4" s="82" t="s">
        <v>11</v>
      </c>
      <c r="I4" t="s">
        <v>3145</v>
      </c>
      <c r="J4">
        <v>12</v>
      </c>
    </row>
    <row r="5" spans="1:10" ht="14.85" hidden="1" customHeight="1" x14ac:dyDescent="0.25">
      <c r="A5" s="80" t="s">
        <v>3143</v>
      </c>
      <c r="B5" s="80">
        <v>11</v>
      </c>
      <c r="C5" s="81" t="s">
        <v>32</v>
      </c>
      <c r="D5" t="s">
        <v>33</v>
      </c>
      <c r="E5" s="82" t="s">
        <v>10</v>
      </c>
      <c r="I5" t="s">
        <v>3142</v>
      </c>
      <c r="J5">
        <v>30</v>
      </c>
    </row>
    <row r="6" spans="1:10" ht="14.85" hidden="1" customHeight="1" x14ac:dyDescent="0.25">
      <c r="A6" s="80" t="s">
        <v>3143</v>
      </c>
      <c r="B6" s="80">
        <v>11</v>
      </c>
      <c r="C6" s="81" t="s">
        <v>34</v>
      </c>
      <c r="D6" t="s">
        <v>35</v>
      </c>
      <c r="E6" s="82" t="s">
        <v>11</v>
      </c>
      <c r="I6" t="s">
        <v>3144</v>
      </c>
      <c r="J6">
        <v>31</v>
      </c>
    </row>
    <row r="7" spans="1:10" ht="14.85" hidden="1" customHeight="1" x14ac:dyDescent="0.25">
      <c r="A7" s="80" t="s">
        <v>3143</v>
      </c>
      <c r="B7" s="80">
        <v>11</v>
      </c>
      <c r="C7" s="81" t="s">
        <v>36</v>
      </c>
      <c r="D7" t="s">
        <v>37</v>
      </c>
      <c r="E7" s="82" t="s">
        <v>11</v>
      </c>
      <c r="I7" t="s">
        <v>3146</v>
      </c>
      <c r="J7">
        <v>32</v>
      </c>
    </row>
    <row r="8" spans="1:10" ht="14.85" hidden="1" customHeight="1" x14ac:dyDescent="0.25">
      <c r="A8" s="80" t="s">
        <v>3143</v>
      </c>
      <c r="B8" s="80">
        <v>11</v>
      </c>
      <c r="C8" s="81" t="s">
        <v>38</v>
      </c>
      <c r="D8" t="s">
        <v>39</v>
      </c>
      <c r="E8" s="82" t="s">
        <v>10</v>
      </c>
      <c r="I8" t="s">
        <v>3152</v>
      </c>
      <c r="J8">
        <v>34</v>
      </c>
    </row>
    <row r="9" spans="1:10" ht="14.85" hidden="1" customHeight="1" x14ac:dyDescent="0.25">
      <c r="A9" s="80" t="s">
        <v>3143</v>
      </c>
      <c r="B9" s="80">
        <v>11</v>
      </c>
      <c r="C9" s="81" t="s">
        <v>40</v>
      </c>
      <c r="D9" t="s">
        <v>41</v>
      </c>
      <c r="E9" s="82" t="s">
        <v>10</v>
      </c>
      <c r="I9" t="s">
        <v>3147</v>
      </c>
      <c r="J9">
        <v>46</v>
      </c>
    </row>
    <row r="10" spans="1:10" ht="14.85" hidden="1" customHeight="1" x14ac:dyDescent="0.25">
      <c r="A10" s="80" t="s">
        <v>3143</v>
      </c>
      <c r="B10" s="80">
        <v>11</v>
      </c>
      <c r="C10" s="81" t="s">
        <v>42</v>
      </c>
      <c r="D10" t="s">
        <v>43</v>
      </c>
      <c r="E10" s="82" t="s">
        <v>11</v>
      </c>
      <c r="I10" t="s">
        <v>3150</v>
      </c>
      <c r="J10">
        <v>48</v>
      </c>
    </row>
    <row r="11" spans="1:10" ht="14.85" hidden="1" customHeight="1" x14ac:dyDescent="0.25">
      <c r="A11" s="80" t="s">
        <v>3143</v>
      </c>
      <c r="B11" s="80">
        <v>11</v>
      </c>
      <c r="C11" s="81" t="s">
        <v>44</v>
      </c>
      <c r="D11" t="s">
        <v>45</v>
      </c>
      <c r="E11" s="82" t="s">
        <v>11</v>
      </c>
      <c r="I11" t="s">
        <v>3153</v>
      </c>
      <c r="J11">
        <v>65</v>
      </c>
    </row>
    <row r="12" spans="1:10" ht="14.85" hidden="1" customHeight="1" x14ac:dyDescent="0.25">
      <c r="A12" s="80" t="s">
        <v>3143</v>
      </c>
      <c r="B12" s="80">
        <v>11</v>
      </c>
      <c r="C12" s="81" t="s">
        <v>46</v>
      </c>
      <c r="D12" t="s">
        <v>47</v>
      </c>
      <c r="E12" s="82" t="s">
        <v>11</v>
      </c>
      <c r="I12" t="s">
        <v>3154</v>
      </c>
      <c r="J12">
        <v>66</v>
      </c>
    </row>
    <row r="13" spans="1:10" ht="14.85" hidden="1" customHeight="1" x14ac:dyDescent="0.25">
      <c r="A13" s="80" t="s">
        <v>3143</v>
      </c>
      <c r="B13" s="80">
        <v>11</v>
      </c>
      <c r="C13" s="81" t="s">
        <v>48</v>
      </c>
      <c r="D13" t="s">
        <v>49</v>
      </c>
      <c r="E13" s="82" t="s">
        <v>12</v>
      </c>
      <c r="I13" t="s">
        <v>3148</v>
      </c>
      <c r="J13">
        <v>81</v>
      </c>
    </row>
    <row r="14" spans="1:10" ht="14.85" hidden="1" customHeight="1" x14ac:dyDescent="0.25">
      <c r="A14" s="80" t="s">
        <v>3143</v>
      </c>
      <c r="B14" s="80">
        <v>11</v>
      </c>
      <c r="C14" s="81" t="s">
        <v>50</v>
      </c>
      <c r="D14" t="s">
        <v>51</v>
      </c>
      <c r="E14" s="82" t="s">
        <v>11</v>
      </c>
      <c r="I14" t="s">
        <v>3149</v>
      </c>
      <c r="J14">
        <v>82</v>
      </c>
    </row>
    <row r="15" spans="1:10" ht="14.85" hidden="1" customHeight="1" x14ac:dyDescent="0.25">
      <c r="A15" s="80" t="s">
        <v>3143</v>
      </c>
      <c r="B15" s="80">
        <v>11</v>
      </c>
      <c r="C15" s="81" t="s">
        <v>52</v>
      </c>
      <c r="D15" t="s">
        <v>53</v>
      </c>
      <c r="E15" s="82" t="s">
        <v>12</v>
      </c>
    </row>
    <row r="16" spans="1:10" ht="14.85" hidden="1" customHeight="1" x14ac:dyDescent="0.25">
      <c r="A16" s="80" t="s">
        <v>3143</v>
      </c>
      <c r="B16" s="80">
        <v>11</v>
      </c>
      <c r="C16" s="81" t="s">
        <v>54</v>
      </c>
      <c r="D16" t="s">
        <v>55</v>
      </c>
      <c r="E16" s="82" t="s">
        <v>10</v>
      </c>
    </row>
    <row r="17" spans="1:5" ht="14.85" hidden="1" customHeight="1" x14ac:dyDescent="0.25">
      <c r="A17" s="80" t="s">
        <v>3143</v>
      </c>
      <c r="B17" s="80">
        <v>11</v>
      </c>
      <c r="C17" s="81" t="s">
        <v>56</v>
      </c>
      <c r="D17" t="s">
        <v>57</v>
      </c>
      <c r="E17" s="82" t="s">
        <v>11</v>
      </c>
    </row>
    <row r="18" spans="1:5" ht="14.85" hidden="1" customHeight="1" x14ac:dyDescent="0.25">
      <c r="A18" s="80" t="s">
        <v>3143</v>
      </c>
      <c r="B18" s="80">
        <v>11</v>
      </c>
      <c r="C18" s="81" t="s">
        <v>58</v>
      </c>
      <c r="D18" t="s">
        <v>59</v>
      </c>
      <c r="E18" s="82" t="s">
        <v>10</v>
      </c>
    </row>
    <row r="19" spans="1:5" ht="14.85" hidden="1" customHeight="1" x14ac:dyDescent="0.25">
      <c r="A19" s="80" t="s">
        <v>3143</v>
      </c>
      <c r="B19" s="80">
        <v>11</v>
      </c>
      <c r="C19" s="81" t="s">
        <v>60</v>
      </c>
      <c r="D19" t="s">
        <v>61</v>
      </c>
      <c r="E19" s="82" t="s">
        <v>11</v>
      </c>
    </row>
    <row r="20" spans="1:5" ht="14.85" hidden="1" customHeight="1" x14ac:dyDescent="0.25">
      <c r="A20" s="80" t="s">
        <v>3143</v>
      </c>
      <c r="B20" s="80">
        <v>11</v>
      </c>
      <c r="C20" s="81" t="s">
        <v>62</v>
      </c>
      <c r="D20" t="s">
        <v>63</v>
      </c>
      <c r="E20" s="82" t="s">
        <v>10</v>
      </c>
    </row>
    <row r="21" spans="1:5" ht="14.85" hidden="1" customHeight="1" x14ac:dyDescent="0.25">
      <c r="A21" s="80" t="s">
        <v>3143</v>
      </c>
      <c r="B21" s="80">
        <v>11</v>
      </c>
      <c r="C21" s="81" t="s">
        <v>64</v>
      </c>
      <c r="D21" t="s">
        <v>65</v>
      </c>
      <c r="E21" s="82" t="s">
        <v>10</v>
      </c>
    </row>
    <row r="22" spans="1:5" ht="14.85" hidden="1" customHeight="1" x14ac:dyDescent="0.25">
      <c r="A22" s="80" t="s">
        <v>3143</v>
      </c>
      <c r="B22" s="80">
        <v>11</v>
      </c>
      <c r="C22" s="81" t="s">
        <v>66</v>
      </c>
      <c r="D22" t="s">
        <v>67</v>
      </c>
      <c r="E22" s="82" t="s">
        <v>10</v>
      </c>
    </row>
    <row r="23" spans="1:5" ht="14.85" hidden="1" customHeight="1" x14ac:dyDescent="0.25">
      <c r="A23" s="80" t="s">
        <v>3143</v>
      </c>
      <c r="B23" s="80">
        <v>11</v>
      </c>
      <c r="C23" s="81" t="s">
        <v>68</v>
      </c>
      <c r="D23" t="s">
        <v>69</v>
      </c>
      <c r="E23" s="82" t="s">
        <v>11</v>
      </c>
    </row>
    <row r="24" spans="1:5" ht="14.85" hidden="1" customHeight="1" x14ac:dyDescent="0.25">
      <c r="A24" s="80" t="s">
        <v>3143</v>
      </c>
      <c r="B24" s="80">
        <v>11</v>
      </c>
      <c r="C24" s="81" t="s">
        <v>70</v>
      </c>
      <c r="D24" t="s">
        <v>71</v>
      </c>
      <c r="E24" s="82" t="s">
        <v>11</v>
      </c>
    </row>
    <row r="25" spans="1:5" ht="14.85" hidden="1" customHeight="1" x14ac:dyDescent="0.25">
      <c r="A25" s="80" t="s">
        <v>3143</v>
      </c>
      <c r="B25" s="80">
        <v>11</v>
      </c>
      <c r="C25" s="81" t="s">
        <v>72</v>
      </c>
      <c r="D25" t="s">
        <v>73</v>
      </c>
      <c r="E25" s="82" t="s">
        <v>11</v>
      </c>
    </row>
    <row r="26" spans="1:5" ht="14.85" hidden="1" customHeight="1" x14ac:dyDescent="0.25">
      <c r="A26" s="80" t="s">
        <v>3143</v>
      </c>
      <c r="B26" s="80">
        <v>11</v>
      </c>
      <c r="C26" s="81" t="s">
        <v>74</v>
      </c>
      <c r="D26" t="s">
        <v>75</v>
      </c>
      <c r="E26" s="82" t="s">
        <v>11</v>
      </c>
    </row>
    <row r="27" spans="1:5" ht="14.85" hidden="1" customHeight="1" x14ac:dyDescent="0.25">
      <c r="A27" s="80" t="s">
        <v>3143</v>
      </c>
      <c r="B27" s="80">
        <v>11</v>
      </c>
      <c r="C27" s="81" t="s">
        <v>76</v>
      </c>
      <c r="D27" t="s">
        <v>77</v>
      </c>
      <c r="E27" s="82" t="s">
        <v>11</v>
      </c>
    </row>
    <row r="28" spans="1:5" ht="14.85" hidden="1" customHeight="1" x14ac:dyDescent="0.25">
      <c r="A28" s="80" t="s">
        <v>3143</v>
      </c>
      <c r="B28" s="80">
        <v>11</v>
      </c>
      <c r="C28" s="81" t="s">
        <v>78</v>
      </c>
      <c r="D28" t="s">
        <v>79</v>
      </c>
      <c r="E28" s="82" t="s">
        <v>11</v>
      </c>
    </row>
    <row r="29" spans="1:5" ht="14.85" hidden="1" customHeight="1" x14ac:dyDescent="0.25">
      <c r="A29" s="80" t="s">
        <v>3143</v>
      </c>
      <c r="B29" s="80">
        <v>11</v>
      </c>
      <c r="C29" s="81" t="s">
        <v>80</v>
      </c>
      <c r="D29" t="s">
        <v>81</v>
      </c>
      <c r="E29" s="82" t="s">
        <v>10</v>
      </c>
    </row>
    <row r="30" spans="1:5" ht="14.85" hidden="1" customHeight="1" x14ac:dyDescent="0.25">
      <c r="A30" s="80" t="s">
        <v>3143</v>
      </c>
      <c r="B30" s="80">
        <v>11</v>
      </c>
      <c r="C30" s="81" t="s">
        <v>82</v>
      </c>
      <c r="D30" t="s">
        <v>83</v>
      </c>
      <c r="E30" s="82" t="s">
        <v>10</v>
      </c>
    </row>
    <row r="31" spans="1:5" ht="14.85" hidden="1" customHeight="1" x14ac:dyDescent="0.25">
      <c r="A31" s="80" t="s">
        <v>3143</v>
      </c>
      <c r="B31" s="80">
        <v>11</v>
      </c>
      <c r="C31" s="81" t="s">
        <v>84</v>
      </c>
      <c r="D31" t="s">
        <v>85</v>
      </c>
      <c r="E31" s="82" t="s">
        <v>11</v>
      </c>
    </row>
    <row r="32" spans="1:5" ht="14.85" hidden="1" customHeight="1" x14ac:dyDescent="0.25">
      <c r="A32" s="80" t="s">
        <v>3143</v>
      </c>
      <c r="B32" s="80">
        <v>11</v>
      </c>
      <c r="C32" s="81" t="s">
        <v>86</v>
      </c>
      <c r="D32" t="s">
        <v>87</v>
      </c>
      <c r="E32" s="82" t="s">
        <v>10</v>
      </c>
    </row>
    <row r="33" spans="1:5" ht="14.85" hidden="1" customHeight="1" x14ac:dyDescent="0.25">
      <c r="A33" s="80" t="s">
        <v>3143</v>
      </c>
      <c r="B33" s="80">
        <v>11</v>
      </c>
      <c r="C33" s="81" t="s">
        <v>88</v>
      </c>
      <c r="D33" t="s">
        <v>89</v>
      </c>
      <c r="E33" s="82" t="s">
        <v>12</v>
      </c>
    </row>
    <row r="34" spans="1:5" ht="14.85" hidden="1" customHeight="1" x14ac:dyDescent="0.25">
      <c r="A34" s="80" t="s">
        <v>3143</v>
      </c>
      <c r="B34" s="80">
        <v>11</v>
      </c>
      <c r="C34" s="81" t="s">
        <v>90</v>
      </c>
      <c r="D34" t="s">
        <v>91</v>
      </c>
      <c r="E34" s="82" t="s">
        <v>11</v>
      </c>
    </row>
    <row r="35" spans="1:5" ht="14.85" hidden="1" customHeight="1" x14ac:dyDescent="0.25">
      <c r="A35" s="80" t="s">
        <v>3143</v>
      </c>
      <c r="B35" s="80">
        <v>11</v>
      </c>
      <c r="C35" s="81" t="s">
        <v>92</v>
      </c>
      <c r="D35" t="s">
        <v>93</v>
      </c>
      <c r="E35" s="82" t="s">
        <v>12</v>
      </c>
    </row>
    <row r="36" spans="1:5" ht="14.85" hidden="1" customHeight="1" x14ac:dyDescent="0.25">
      <c r="A36" s="80" t="s">
        <v>3143</v>
      </c>
      <c r="B36" s="80">
        <v>11</v>
      </c>
      <c r="C36" s="81" t="s">
        <v>94</v>
      </c>
      <c r="D36" t="s">
        <v>95</v>
      </c>
      <c r="E36" s="82" t="s">
        <v>10</v>
      </c>
    </row>
    <row r="37" spans="1:5" ht="14.85" hidden="1" customHeight="1" x14ac:dyDescent="0.25">
      <c r="A37" s="80" t="s">
        <v>3143</v>
      </c>
      <c r="B37" s="80">
        <v>11</v>
      </c>
      <c r="C37" s="81" t="s">
        <v>96</v>
      </c>
      <c r="D37" t="s">
        <v>97</v>
      </c>
      <c r="E37" s="82" t="s">
        <v>10</v>
      </c>
    </row>
    <row r="38" spans="1:5" ht="14.85" hidden="1" customHeight="1" x14ac:dyDescent="0.25">
      <c r="A38" s="80" t="s">
        <v>3143</v>
      </c>
      <c r="B38" s="80">
        <v>11</v>
      </c>
      <c r="C38" s="81" t="s">
        <v>98</v>
      </c>
      <c r="D38" t="s">
        <v>99</v>
      </c>
      <c r="E38" s="82" t="s">
        <v>11</v>
      </c>
    </row>
    <row r="39" spans="1:5" ht="14.85" hidden="1" customHeight="1" x14ac:dyDescent="0.25">
      <c r="A39" s="80" t="s">
        <v>3143</v>
      </c>
      <c r="B39" s="80">
        <v>11</v>
      </c>
      <c r="C39" s="81" t="s">
        <v>100</v>
      </c>
      <c r="D39" t="s">
        <v>101</v>
      </c>
      <c r="E39" s="82" t="s">
        <v>10</v>
      </c>
    </row>
    <row r="40" spans="1:5" ht="14.85" hidden="1" customHeight="1" x14ac:dyDescent="0.25">
      <c r="A40" s="80" t="s">
        <v>3143</v>
      </c>
      <c r="B40" s="80">
        <v>11</v>
      </c>
      <c r="C40" s="81" t="s">
        <v>102</v>
      </c>
      <c r="D40" t="s">
        <v>103</v>
      </c>
      <c r="E40" s="82" t="s">
        <v>10</v>
      </c>
    </row>
    <row r="41" spans="1:5" ht="14.85" hidden="1" customHeight="1" x14ac:dyDescent="0.25">
      <c r="A41" s="80" t="s">
        <v>3143</v>
      </c>
      <c r="B41" s="80">
        <v>11</v>
      </c>
      <c r="C41" s="81" t="s">
        <v>104</v>
      </c>
      <c r="D41" t="s">
        <v>105</v>
      </c>
      <c r="E41" s="82" t="s">
        <v>11</v>
      </c>
    </row>
    <row r="42" spans="1:5" ht="14.85" hidden="1" customHeight="1" x14ac:dyDescent="0.25">
      <c r="A42" s="80" t="s">
        <v>3143</v>
      </c>
      <c r="B42" s="80">
        <v>11</v>
      </c>
      <c r="C42" s="81" t="s">
        <v>106</v>
      </c>
      <c r="D42" t="s">
        <v>107</v>
      </c>
      <c r="E42" s="82" t="s">
        <v>11</v>
      </c>
    </row>
    <row r="43" spans="1:5" ht="14.85" hidden="1" customHeight="1" x14ac:dyDescent="0.25">
      <c r="A43" s="80" t="s">
        <v>3143</v>
      </c>
      <c r="B43" s="80">
        <v>11</v>
      </c>
      <c r="C43" s="81" t="s">
        <v>108</v>
      </c>
      <c r="D43" t="s">
        <v>109</v>
      </c>
      <c r="E43" s="82" t="s">
        <v>11</v>
      </c>
    </row>
    <row r="44" spans="1:5" ht="14.85" hidden="1" customHeight="1" x14ac:dyDescent="0.25">
      <c r="A44" s="80" t="s">
        <v>3143</v>
      </c>
      <c r="B44" s="80">
        <v>11</v>
      </c>
      <c r="C44" s="81" t="s">
        <v>110</v>
      </c>
      <c r="D44" t="s">
        <v>111</v>
      </c>
      <c r="E44" s="82" t="s">
        <v>11</v>
      </c>
    </row>
    <row r="45" spans="1:5" ht="14.85" hidden="1" customHeight="1" x14ac:dyDescent="0.25">
      <c r="A45" s="80" t="s">
        <v>3143</v>
      </c>
      <c r="B45" s="80">
        <v>11</v>
      </c>
      <c r="C45" s="81" t="s">
        <v>112</v>
      </c>
      <c r="D45" t="s">
        <v>113</v>
      </c>
      <c r="E45" s="82" t="s">
        <v>10</v>
      </c>
    </row>
    <row r="46" spans="1:5" ht="14.85" hidden="1" customHeight="1" x14ac:dyDescent="0.25">
      <c r="A46" s="80" t="s">
        <v>3143</v>
      </c>
      <c r="B46" s="80">
        <v>11</v>
      </c>
      <c r="C46" s="81" t="s">
        <v>114</v>
      </c>
      <c r="D46" t="s">
        <v>115</v>
      </c>
      <c r="E46" s="82" t="s">
        <v>10</v>
      </c>
    </row>
    <row r="47" spans="1:5" ht="14.85" hidden="1" customHeight="1" x14ac:dyDescent="0.25">
      <c r="A47" s="80" t="s">
        <v>3143</v>
      </c>
      <c r="B47" s="80">
        <v>11</v>
      </c>
      <c r="C47" s="81" t="s">
        <v>116</v>
      </c>
      <c r="D47" t="s">
        <v>117</v>
      </c>
      <c r="E47" s="82" t="s">
        <v>10</v>
      </c>
    </row>
    <row r="48" spans="1:5" ht="14.85" hidden="1" customHeight="1" x14ac:dyDescent="0.25">
      <c r="A48" s="80" t="s">
        <v>3143</v>
      </c>
      <c r="B48" s="80">
        <v>11</v>
      </c>
      <c r="C48" s="81" t="s">
        <v>118</v>
      </c>
      <c r="D48" t="s">
        <v>119</v>
      </c>
      <c r="E48" s="82" t="s">
        <v>10</v>
      </c>
    </row>
    <row r="49" spans="1:5" ht="14.85" hidden="1" customHeight="1" x14ac:dyDescent="0.25">
      <c r="A49" s="80" t="s">
        <v>3143</v>
      </c>
      <c r="B49" s="80">
        <v>11</v>
      </c>
      <c r="C49" s="81" t="s">
        <v>120</v>
      </c>
      <c r="D49" t="s">
        <v>121</v>
      </c>
      <c r="E49" s="82" t="s">
        <v>11</v>
      </c>
    </row>
    <row r="50" spans="1:5" ht="14.85" hidden="1" customHeight="1" x14ac:dyDescent="0.25">
      <c r="A50" s="80" t="s">
        <v>3143</v>
      </c>
      <c r="B50" s="80">
        <v>11</v>
      </c>
      <c r="C50" s="81" t="s">
        <v>122</v>
      </c>
      <c r="D50" t="s">
        <v>123</v>
      </c>
      <c r="E50" s="82" t="s">
        <v>12</v>
      </c>
    </row>
    <row r="51" spans="1:5" ht="14.85" hidden="1" customHeight="1" x14ac:dyDescent="0.25">
      <c r="A51" s="80" t="s">
        <v>3143</v>
      </c>
      <c r="B51" s="80">
        <v>11</v>
      </c>
      <c r="C51" s="81" t="s">
        <v>124</v>
      </c>
      <c r="D51" t="s">
        <v>125</v>
      </c>
      <c r="E51" s="82" t="s">
        <v>12</v>
      </c>
    </row>
    <row r="52" spans="1:5" ht="14.85" hidden="1" customHeight="1" x14ac:dyDescent="0.25">
      <c r="A52" s="80" t="s">
        <v>3143</v>
      </c>
      <c r="B52" s="80">
        <v>11</v>
      </c>
      <c r="C52" s="81" t="s">
        <v>126</v>
      </c>
      <c r="D52" t="s">
        <v>127</v>
      </c>
      <c r="E52" s="82" t="s">
        <v>10</v>
      </c>
    </row>
    <row r="53" spans="1:5" ht="14.85" hidden="1" customHeight="1" x14ac:dyDescent="0.25">
      <c r="A53" s="80" t="s">
        <v>3143</v>
      </c>
      <c r="B53" s="80">
        <v>11</v>
      </c>
      <c r="C53" s="81" t="s">
        <v>128</v>
      </c>
      <c r="D53" t="s">
        <v>129</v>
      </c>
      <c r="E53" s="82" t="s">
        <v>12</v>
      </c>
    </row>
    <row r="54" spans="1:5" ht="14.85" hidden="1" customHeight="1" x14ac:dyDescent="0.25">
      <c r="A54" s="80" t="s">
        <v>3143</v>
      </c>
      <c r="B54" s="80">
        <v>11</v>
      </c>
      <c r="C54" s="81" t="s">
        <v>130</v>
      </c>
      <c r="D54" t="s">
        <v>131</v>
      </c>
      <c r="E54" s="82" t="s">
        <v>10</v>
      </c>
    </row>
    <row r="55" spans="1:5" ht="14.85" hidden="1" customHeight="1" x14ac:dyDescent="0.25">
      <c r="A55" s="80" t="s">
        <v>3143</v>
      </c>
      <c r="B55" s="80">
        <v>11</v>
      </c>
      <c r="C55" s="81" t="s">
        <v>132</v>
      </c>
      <c r="D55" t="s">
        <v>133</v>
      </c>
      <c r="E55" s="82" t="s">
        <v>10</v>
      </c>
    </row>
    <row r="56" spans="1:5" ht="14.85" hidden="1" customHeight="1" x14ac:dyDescent="0.25">
      <c r="A56" s="80" t="s">
        <v>3143</v>
      </c>
      <c r="B56" s="80">
        <v>11</v>
      </c>
      <c r="C56" s="81" t="s">
        <v>134</v>
      </c>
      <c r="D56" t="s">
        <v>135</v>
      </c>
      <c r="E56" s="82" t="s">
        <v>10</v>
      </c>
    </row>
    <row r="57" spans="1:5" ht="14.85" hidden="1" customHeight="1" x14ac:dyDescent="0.25">
      <c r="A57" s="80" t="s">
        <v>3143</v>
      </c>
      <c r="B57" s="80">
        <v>11</v>
      </c>
      <c r="C57" s="81" t="s">
        <v>136</v>
      </c>
      <c r="D57" t="s">
        <v>137</v>
      </c>
      <c r="E57" s="82" t="s">
        <v>11</v>
      </c>
    </row>
    <row r="58" spans="1:5" ht="14.85" hidden="1" customHeight="1" x14ac:dyDescent="0.25">
      <c r="A58" s="80" t="s">
        <v>3143</v>
      </c>
      <c r="B58" s="80">
        <v>11</v>
      </c>
      <c r="C58" s="81" t="s">
        <v>138</v>
      </c>
      <c r="D58" t="s">
        <v>139</v>
      </c>
      <c r="E58" s="82" t="s">
        <v>12</v>
      </c>
    </row>
    <row r="59" spans="1:5" ht="14.85" hidden="1" customHeight="1" x14ac:dyDescent="0.25">
      <c r="A59" s="80" t="s">
        <v>3143</v>
      </c>
      <c r="B59" s="80">
        <v>11</v>
      </c>
      <c r="C59" s="81" t="s">
        <v>140</v>
      </c>
      <c r="D59" t="s">
        <v>141</v>
      </c>
      <c r="E59" s="82" t="s">
        <v>12</v>
      </c>
    </row>
    <row r="60" spans="1:5" ht="14.85" hidden="1" customHeight="1" x14ac:dyDescent="0.25">
      <c r="A60" s="80" t="s">
        <v>3143</v>
      </c>
      <c r="B60" s="80">
        <v>11</v>
      </c>
      <c r="C60" s="81" t="s">
        <v>142</v>
      </c>
      <c r="D60" t="s">
        <v>143</v>
      </c>
      <c r="E60" s="82" t="s">
        <v>10</v>
      </c>
    </row>
    <row r="61" spans="1:5" ht="14.85" hidden="1" customHeight="1" x14ac:dyDescent="0.25">
      <c r="A61" s="80" t="s">
        <v>3143</v>
      </c>
      <c r="B61" s="80">
        <v>11</v>
      </c>
      <c r="C61" s="81" t="s">
        <v>144</v>
      </c>
      <c r="D61" t="s">
        <v>145</v>
      </c>
      <c r="E61" s="82" t="s">
        <v>12</v>
      </c>
    </row>
    <row r="62" spans="1:5" ht="14.85" hidden="1" customHeight="1" x14ac:dyDescent="0.25">
      <c r="A62" s="80" t="s">
        <v>3143</v>
      </c>
      <c r="B62" s="80">
        <v>11</v>
      </c>
      <c r="C62" s="81" t="s">
        <v>146</v>
      </c>
      <c r="D62" t="s">
        <v>147</v>
      </c>
      <c r="E62" s="82" t="s">
        <v>10</v>
      </c>
    </row>
    <row r="63" spans="1:5" ht="14.85" hidden="1" customHeight="1" x14ac:dyDescent="0.25">
      <c r="A63" s="80" t="s">
        <v>3143</v>
      </c>
      <c r="B63" s="80">
        <v>11</v>
      </c>
      <c r="C63" s="81" t="s">
        <v>148</v>
      </c>
      <c r="D63" t="s">
        <v>149</v>
      </c>
      <c r="E63" s="82" t="s">
        <v>10</v>
      </c>
    </row>
    <row r="64" spans="1:5" ht="14.85" hidden="1" customHeight="1" x14ac:dyDescent="0.25">
      <c r="A64" s="80" t="s">
        <v>3143</v>
      </c>
      <c r="B64" s="80">
        <v>11</v>
      </c>
      <c r="C64" s="81" t="s">
        <v>150</v>
      </c>
      <c r="D64" t="s">
        <v>151</v>
      </c>
      <c r="E64" s="82" t="s">
        <v>11</v>
      </c>
    </row>
    <row r="65" spans="1:6" ht="14.85" hidden="1" customHeight="1" x14ac:dyDescent="0.25">
      <c r="A65" s="80" t="s">
        <v>3143</v>
      </c>
      <c r="B65" s="80">
        <v>11</v>
      </c>
      <c r="C65" s="81" t="s">
        <v>152</v>
      </c>
      <c r="D65" t="s">
        <v>153</v>
      </c>
      <c r="E65" s="82" t="s">
        <v>10</v>
      </c>
    </row>
    <row r="66" spans="1:6" ht="14.85" hidden="1" customHeight="1" x14ac:dyDescent="0.25">
      <c r="A66" s="80" t="s">
        <v>3143</v>
      </c>
      <c r="B66" s="80">
        <v>11</v>
      </c>
      <c r="C66" s="81" t="s">
        <v>154</v>
      </c>
      <c r="D66" t="s">
        <v>155</v>
      </c>
      <c r="E66" s="82" t="s">
        <v>10</v>
      </c>
    </row>
    <row r="67" spans="1:6" ht="14.85" hidden="1" customHeight="1" x14ac:dyDescent="0.25">
      <c r="A67" s="80" t="s">
        <v>3143</v>
      </c>
      <c r="B67" s="80">
        <v>11</v>
      </c>
      <c r="C67" s="81" t="s">
        <v>156</v>
      </c>
      <c r="D67" t="s">
        <v>2543</v>
      </c>
      <c r="E67" s="82" t="s">
        <v>12</v>
      </c>
      <c r="F67" t="s">
        <v>2562</v>
      </c>
    </row>
    <row r="68" spans="1:6" ht="14.85" hidden="1" customHeight="1" x14ac:dyDescent="0.25">
      <c r="A68" s="80" t="s">
        <v>3143</v>
      </c>
      <c r="B68" s="80">
        <v>11</v>
      </c>
      <c r="C68" s="81" t="s">
        <v>157</v>
      </c>
      <c r="D68" t="s">
        <v>158</v>
      </c>
      <c r="E68" s="82" t="s">
        <v>11</v>
      </c>
    </row>
    <row r="69" spans="1:6" ht="14.85" hidden="1" customHeight="1" x14ac:dyDescent="0.25">
      <c r="A69" s="80" t="s">
        <v>3143</v>
      </c>
      <c r="B69" s="80">
        <v>11</v>
      </c>
      <c r="C69" s="81" t="s">
        <v>159</v>
      </c>
      <c r="D69" t="s">
        <v>160</v>
      </c>
      <c r="E69" s="82" t="s">
        <v>11</v>
      </c>
    </row>
    <row r="70" spans="1:6" ht="14.85" hidden="1" customHeight="1" x14ac:dyDescent="0.25">
      <c r="A70" s="80" t="s">
        <v>3143</v>
      </c>
      <c r="B70" s="80">
        <v>11</v>
      </c>
      <c r="C70" s="81" t="s">
        <v>161</v>
      </c>
      <c r="D70" t="s">
        <v>162</v>
      </c>
      <c r="E70" s="82" t="s">
        <v>11</v>
      </c>
    </row>
    <row r="71" spans="1:6" ht="14.85" hidden="1" customHeight="1" x14ac:dyDescent="0.25">
      <c r="A71" s="80" t="s">
        <v>3143</v>
      </c>
      <c r="B71" s="80">
        <v>11</v>
      </c>
      <c r="C71" s="81" t="s">
        <v>163</v>
      </c>
      <c r="D71" t="s">
        <v>164</v>
      </c>
      <c r="E71" s="82" t="s">
        <v>11</v>
      </c>
    </row>
    <row r="72" spans="1:6" ht="14.85" hidden="1" customHeight="1" x14ac:dyDescent="0.25">
      <c r="A72" s="80" t="s">
        <v>3143</v>
      </c>
      <c r="B72" s="80">
        <v>11</v>
      </c>
      <c r="C72" s="81" t="s">
        <v>165</v>
      </c>
      <c r="D72" t="s">
        <v>166</v>
      </c>
      <c r="E72" s="82" t="s">
        <v>11</v>
      </c>
    </row>
    <row r="73" spans="1:6" ht="14.85" hidden="1" customHeight="1" x14ac:dyDescent="0.25">
      <c r="A73" s="80" t="s">
        <v>3143</v>
      </c>
      <c r="B73" s="80">
        <v>11</v>
      </c>
      <c r="C73" s="81" t="s">
        <v>167</v>
      </c>
      <c r="D73" t="s">
        <v>168</v>
      </c>
      <c r="E73" s="82" t="s">
        <v>10</v>
      </c>
    </row>
    <row r="74" spans="1:6" ht="14.85" hidden="1" customHeight="1" x14ac:dyDescent="0.25">
      <c r="A74" s="80" t="s">
        <v>3143</v>
      </c>
      <c r="B74" s="80">
        <v>11</v>
      </c>
      <c r="C74" s="81" t="s">
        <v>169</v>
      </c>
      <c r="D74" t="s">
        <v>170</v>
      </c>
      <c r="E74" s="82" t="s">
        <v>11</v>
      </c>
    </row>
    <row r="75" spans="1:6" ht="14.85" hidden="1" customHeight="1" x14ac:dyDescent="0.25">
      <c r="A75" s="80" t="s">
        <v>3143</v>
      </c>
      <c r="B75" s="80">
        <v>11</v>
      </c>
      <c r="C75" s="81" t="s">
        <v>171</v>
      </c>
      <c r="D75" t="s">
        <v>172</v>
      </c>
      <c r="E75" s="82" t="s">
        <v>10</v>
      </c>
    </row>
    <row r="76" spans="1:6" ht="14.85" hidden="1" customHeight="1" x14ac:dyDescent="0.25">
      <c r="A76" s="80" t="s">
        <v>3143</v>
      </c>
      <c r="B76" s="80">
        <v>11</v>
      </c>
      <c r="C76" s="81" t="s">
        <v>173</v>
      </c>
      <c r="D76" t="s">
        <v>174</v>
      </c>
      <c r="E76" s="82" t="s">
        <v>11</v>
      </c>
    </row>
    <row r="77" spans="1:6" ht="14.85" hidden="1" customHeight="1" x14ac:dyDescent="0.25">
      <c r="A77" s="80" t="s">
        <v>3143</v>
      </c>
      <c r="B77" s="80">
        <v>11</v>
      </c>
      <c r="C77" s="81" t="s">
        <v>175</v>
      </c>
      <c r="D77" t="s">
        <v>176</v>
      </c>
      <c r="E77" s="82" t="s">
        <v>11</v>
      </c>
    </row>
    <row r="78" spans="1:6" ht="14.85" hidden="1" customHeight="1" x14ac:dyDescent="0.25">
      <c r="A78" s="80" t="s">
        <v>3143</v>
      </c>
      <c r="B78" s="80">
        <v>11</v>
      </c>
      <c r="C78" s="81" t="s">
        <v>177</v>
      </c>
      <c r="D78" t="s">
        <v>178</v>
      </c>
      <c r="E78" s="82" t="s">
        <v>10</v>
      </c>
    </row>
    <row r="79" spans="1:6" ht="14.85" hidden="1" customHeight="1" x14ac:dyDescent="0.25">
      <c r="A79" s="80" t="s">
        <v>3143</v>
      </c>
      <c r="B79" s="80">
        <v>11</v>
      </c>
      <c r="C79" s="81" t="s">
        <v>179</v>
      </c>
      <c r="D79" t="s">
        <v>180</v>
      </c>
      <c r="E79" s="82" t="s">
        <v>10</v>
      </c>
    </row>
    <row r="80" spans="1:6" ht="14.85" hidden="1" customHeight="1" x14ac:dyDescent="0.25">
      <c r="A80" s="80" t="s">
        <v>3143</v>
      </c>
      <c r="B80" s="80">
        <v>11</v>
      </c>
      <c r="C80" s="81" t="s">
        <v>183</v>
      </c>
      <c r="D80" t="s">
        <v>184</v>
      </c>
      <c r="E80" s="82" t="s">
        <v>10</v>
      </c>
    </row>
    <row r="81" spans="1:6" ht="14.85" hidden="1" customHeight="1" x14ac:dyDescent="0.25">
      <c r="A81" s="80" t="s">
        <v>3143</v>
      </c>
      <c r="B81" s="80">
        <v>11</v>
      </c>
      <c r="C81" s="81" t="s">
        <v>187</v>
      </c>
      <c r="D81" t="s">
        <v>188</v>
      </c>
      <c r="E81" s="82" t="s">
        <v>11</v>
      </c>
    </row>
    <row r="82" spans="1:6" ht="14.85" hidden="1" customHeight="1" x14ac:dyDescent="0.25">
      <c r="A82" s="80" t="s">
        <v>3143</v>
      </c>
      <c r="B82" s="80">
        <v>11</v>
      </c>
      <c r="C82" s="81" t="s">
        <v>185</v>
      </c>
      <c r="D82" t="s">
        <v>186</v>
      </c>
      <c r="E82" s="82" t="s">
        <v>10</v>
      </c>
    </row>
    <row r="83" spans="1:6" ht="14.85" hidden="1" customHeight="1" x14ac:dyDescent="0.25">
      <c r="A83" s="80" t="s">
        <v>3143</v>
      </c>
      <c r="B83" s="80">
        <v>11</v>
      </c>
      <c r="C83" s="81" t="s">
        <v>189</v>
      </c>
      <c r="D83" t="s">
        <v>190</v>
      </c>
      <c r="E83" s="82" t="s">
        <v>11</v>
      </c>
    </row>
    <row r="84" spans="1:6" ht="14.85" hidden="1" customHeight="1" x14ac:dyDescent="0.25">
      <c r="A84" s="80" t="s">
        <v>3143</v>
      </c>
      <c r="B84" s="80">
        <v>11</v>
      </c>
      <c r="C84" s="81" t="s">
        <v>191</v>
      </c>
      <c r="D84" t="s">
        <v>192</v>
      </c>
      <c r="E84" s="82" t="s">
        <v>11</v>
      </c>
    </row>
    <row r="85" spans="1:6" ht="14.85" hidden="1" customHeight="1" x14ac:dyDescent="0.25">
      <c r="A85" s="80" t="s">
        <v>3143</v>
      </c>
      <c r="B85" s="80">
        <v>11</v>
      </c>
      <c r="C85" s="81" t="s">
        <v>193</v>
      </c>
      <c r="D85" t="s">
        <v>194</v>
      </c>
      <c r="E85" s="82" t="s">
        <v>11</v>
      </c>
    </row>
    <row r="86" spans="1:6" ht="14.85" hidden="1" customHeight="1" x14ac:dyDescent="0.25">
      <c r="A86" s="80" t="s">
        <v>3143</v>
      </c>
      <c r="B86" s="80">
        <v>11</v>
      </c>
      <c r="C86" s="81" t="s">
        <v>195</v>
      </c>
      <c r="D86" t="s">
        <v>196</v>
      </c>
      <c r="E86" s="82" t="s">
        <v>11</v>
      </c>
    </row>
    <row r="87" spans="1:6" ht="14.85" hidden="1" customHeight="1" x14ac:dyDescent="0.25">
      <c r="A87" s="80" t="s">
        <v>3143</v>
      </c>
      <c r="B87" s="80">
        <v>11</v>
      </c>
      <c r="C87" s="81" t="s">
        <v>197</v>
      </c>
      <c r="D87" t="s">
        <v>2544</v>
      </c>
      <c r="E87" s="82" t="s">
        <v>11</v>
      </c>
    </row>
    <row r="88" spans="1:6" ht="14.85" hidden="1" customHeight="1" x14ac:dyDescent="0.25">
      <c r="A88" s="80" t="s">
        <v>3143</v>
      </c>
      <c r="B88" s="80">
        <v>11</v>
      </c>
      <c r="C88" s="81" t="s">
        <v>198</v>
      </c>
      <c r="D88" t="s">
        <v>199</v>
      </c>
      <c r="E88" s="82" t="s">
        <v>10</v>
      </c>
      <c r="F88" t="s">
        <v>2562</v>
      </c>
    </row>
    <row r="89" spans="1:6" ht="14.85" hidden="1" customHeight="1" x14ac:dyDescent="0.25">
      <c r="A89" s="80" t="s">
        <v>3143</v>
      </c>
      <c r="B89" s="80">
        <v>11</v>
      </c>
      <c r="C89" s="81" t="s">
        <v>200</v>
      </c>
      <c r="D89" t="s">
        <v>201</v>
      </c>
      <c r="E89" s="82" t="s">
        <v>11</v>
      </c>
    </row>
    <row r="90" spans="1:6" ht="14.85" hidden="1" customHeight="1" x14ac:dyDescent="0.25">
      <c r="A90" s="80" t="s">
        <v>3143</v>
      </c>
      <c r="B90" s="80">
        <v>11</v>
      </c>
      <c r="C90" s="81" t="s">
        <v>202</v>
      </c>
      <c r="D90" t="s">
        <v>203</v>
      </c>
      <c r="E90" s="82" t="s">
        <v>10</v>
      </c>
    </row>
    <row r="91" spans="1:6" ht="14.85" hidden="1" customHeight="1" x14ac:dyDescent="0.25">
      <c r="A91" s="80" t="s">
        <v>3143</v>
      </c>
      <c r="B91" s="80">
        <v>11</v>
      </c>
      <c r="C91" s="81" t="s">
        <v>204</v>
      </c>
      <c r="D91" t="s">
        <v>205</v>
      </c>
      <c r="E91" s="82" t="s">
        <v>10</v>
      </c>
    </row>
    <row r="92" spans="1:6" ht="14.85" hidden="1" customHeight="1" x14ac:dyDescent="0.25">
      <c r="A92" s="80" t="s">
        <v>3143</v>
      </c>
      <c r="B92" s="80">
        <v>11</v>
      </c>
      <c r="C92" s="81" t="s">
        <v>206</v>
      </c>
      <c r="D92" t="s">
        <v>207</v>
      </c>
      <c r="E92" s="82" t="s">
        <v>10</v>
      </c>
    </row>
    <row r="93" spans="1:6" ht="14.85" hidden="1" customHeight="1" x14ac:dyDescent="0.25">
      <c r="A93" s="80" t="s">
        <v>3143</v>
      </c>
      <c r="B93" s="80">
        <v>11</v>
      </c>
      <c r="C93" s="81" t="s">
        <v>208</v>
      </c>
      <c r="D93" t="s">
        <v>209</v>
      </c>
      <c r="E93" s="82" t="s">
        <v>10</v>
      </c>
    </row>
    <row r="94" spans="1:6" ht="14.85" hidden="1" customHeight="1" x14ac:dyDescent="0.25">
      <c r="A94" s="80" t="s">
        <v>3143</v>
      </c>
      <c r="B94" s="80">
        <v>11</v>
      </c>
      <c r="C94" s="81" t="s">
        <v>210</v>
      </c>
      <c r="D94" t="s">
        <v>211</v>
      </c>
      <c r="E94" s="82" t="s">
        <v>11</v>
      </c>
    </row>
    <row r="95" spans="1:6" ht="14.85" hidden="1" customHeight="1" x14ac:dyDescent="0.25">
      <c r="A95" s="80" t="s">
        <v>3143</v>
      </c>
      <c r="B95" s="80">
        <v>11</v>
      </c>
      <c r="C95" s="81" t="s">
        <v>212</v>
      </c>
      <c r="D95" t="s">
        <v>213</v>
      </c>
      <c r="E95" s="82" t="s">
        <v>10</v>
      </c>
    </row>
    <row r="96" spans="1:6" ht="14.85" hidden="1" customHeight="1" x14ac:dyDescent="0.25">
      <c r="A96" s="80" t="s">
        <v>3143</v>
      </c>
      <c r="B96" s="80">
        <v>11</v>
      </c>
      <c r="C96" s="81" t="s">
        <v>214</v>
      </c>
      <c r="D96" t="s">
        <v>215</v>
      </c>
      <c r="E96" s="82" t="s">
        <v>11</v>
      </c>
    </row>
    <row r="97" spans="1:5" ht="14.85" hidden="1" customHeight="1" x14ac:dyDescent="0.25">
      <c r="A97" s="80" t="s">
        <v>3143</v>
      </c>
      <c r="B97" s="80">
        <v>11</v>
      </c>
      <c r="C97" s="81" t="s">
        <v>216</v>
      </c>
      <c r="D97" t="s">
        <v>217</v>
      </c>
      <c r="E97" s="82" t="s">
        <v>11</v>
      </c>
    </row>
    <row r="98" spans="1:5" ht="14.85" hidden="1" customHeight="1" x14ac:dyDescent="0.25">
      <c r="A98" s="80" t="s">
        <v>3143</v>
      </c>
      <c r="B98" s="80">
        <v>11</v>
      </c>
      <c r="C98" s="81" t="s">
        <v>218</v>
      </c>
      <c r="D98" t="s">
        <v>219</v>
      </c>
      <c r="E98" s="82" t="s">
        <v>10</v>
      </c>
    </row>
    <row r="99" spans="1:5" ht="14.85" hidden="1" customHeight="1" x14ac:dyDescent="0.25">
      <c r="A99" s="80" t="s">
        <v>3143</v>
      </c>
      <c r="B99" s="80">
        <v>11</v>
      </c>
      <c r="C99" s="81" t="s">
        <v>220</v>
      </c>
      <c r="D99" t="s">
        <v>221</v>
      </c>
      <c r="E99" s="82" t="s">
        <v>10</v>
      </c>
    </row>
    <row r="100" spans="1:5" ht="14.85" hidden="1" customHeight="1" x14ac:dyDescent="0.25">
      <c r="A100" s="80" t="s">
        <v>3143</v>
      </c>
      <c r="B100" s="80">
        <v>11</v>
      </c>
      <c r="C100" s="81" t="s">
        <v>222</v>
      </c>
      <c r="D100" t="s">
        <v>223</v>
      </c>
      <c r="E100" s="82" t="s">
        <v>11</v>
      </c>
    </row>
    <row r="101" spans="1:5" ht="14.85" hidden="1" customHeight="1" x14ac:dyDescent="0.25">
      <c r="A101" s="80" t="s">
        <v>3143</v>
      </c>
      <c r="B101" s="80">
        <v>11</v>
      </c>
      <c r="C101" s="81" t="s">
        <v>224</v>
      </c>
      <c r="D101" t="s">
        <v>225</v>
      </c>
      <c r="E101" s="82" t="s">
        <v>10</v>
      </c>
    </row>
    <row r="102" spans="1:5" ht="14.85" hidden="1" customHeight="1" x14ac:dyDescent="0.25">
      <c r="A102" s="80" t="s">
        <v>3143</v>
      </c>
      <c r="B102" s="80">
        <v>11</v>
      </c>
      <c r="C102" s="81" t="s">
        <v>226</v>
      </c>
      <c r="D102" t="s">
        <v>227</v>
      </c>
      <c r="E102" s="82" t="s">
        <v>10</v>
      </c>
    </row>
    <row r="103" spans="1:5" ht="14.85" hidden="1" customHeight="1" x14ac:dyDescent="0.25">
      <c r="A103" s="80" t="s">
        <v>3143</v>
      </c>
      <c r="B103" s="80">
        <v>11</v>
      </c>
      <c r="C103" s="81" t="s">
        <v>228</v>
      </c>
      <c r="D103" t="s">
        <v>229</v>
      </c>
      <c r="E103" s="82" t="s">
        <v>11</v>
      </c>
    </row>
    <row r="104" spans="1:5" ht="14.85" hidden="1" customHeight="1" x14ac:dyDescent="0.25">
      <c r="A104" s="80" t="s">
        <v>3143</v>
      </c>
      <c r="B104" s="80">
        <v>11</v>
      </c>
      <c r="C104" s="81" t="s">
        <v>230</v>
      </c>
      <c r="D104" t="s">
        <v>231</v>
      </c>
      <c r="E104" s="82" t="s">
        <v>12</v>
      </c>
    </row>
    <row r="105" spans="1:5" ht="14.85" hidden="1" customHeight="1" x14ac:dyDescent="0.25">
      <c r="A105" s="80" t="s">
        <v>3143</v>
      </c>
      <c r="B105" s="80">
        <v>11</v>
      </c>
      <c r="C105" s="81" t="s">
        <v>232</v>
      </c>
      <c r="D105" t="s">
        <v>233</v>
      </c>
      <c r="E105" s="82" t="s">
        <v>10</v>
      </c>
    </row>
    <row r="106" spans="1:5" ht="14.85" hidden="1" customHeight="1" x14ac:dyDescent="0.25">
      <c r="A106" s="80" t="s">
        <v>3143</v>
      </c>
      <c r="B106" s="80">
        <v>11</v>
      </c>
      <c r="C106" s="81" t="s">
        <v>234</v>
      </c>
      <c r="D106" t="s">
        <v>235</v>
      </c>
      <c r="E106" s="82" t="s">
        <v>11</v>
      </c>
    </row>
    <row r="107" spans="1:5" ht="14.85" hidden="1" customHeight="1" x14ac:dyDescent="0.25">
      <c r="A107" s="80" t="s">
        <v>3143</v>
      </c>
      <c r="B107" s="80">
        <v>11</v>
      </c>
      <c r="C107" s="81" t="s">
        <v>236</v>
      </c>
      <c r="D107" t="s">
        <v>237</v>
      </c>
      <c r="E107" s="82" t="s">
        <v>10</v>
      </c>
    </row>
    <row r="108" spans="1:5" ht="14.85" hidden="1" customHeight="1" x14ac:dyDescent="0.25">
      <c r="A108" s="80" t="s">
        <v>3143</v>
      </c>
      <c r="B108" s="80">
        <v>11</v>
      </c>
      <c r="C108" s="81" t="s">
        <v>238</v>
      </c>
      <c r="D108" t="s">
        <v>239</v>
      </c>
      <c r="E108" s="82" t="s">
        <v>11</v>
      </c>
    </row>
    <row r="109" spans="1:5" ht="14.85" hidden="1" customHeight="1" x14ac:dyDescent="0.25">
      <c r="A109" s="80" t="s">
        <v>3143</v>
      </c>
      <c r="B109" s="80">
        <v>11</v>
      </c>
      <c r="C109" s="81" t="s">
        <v>240</v>
      </c>
      <c r="D109" t="s">
        <v>241</v>
      </c>
      <c r="E109" s="82" t="s">
        <v>11</v>
      </c>
    </row>
    <row r="110" spans="1:5" ht="14.85" hidden="1" customHeight="1" x14ac:dyDescent="0.25">
      <c r="A110" s="80" t="s">
        <v>3143</v>
      </c>
      <c r="B110" s="80">
        <v>11</v>
      </c>
      <c r="C110" s="81" t="s">
        <v>242</v>
      </c>
      <c r="D110" t="s">
        <v>243</v>
      </c>
      <c r="E110" s="82" t="s">
        <v>10</v>
      </c>
    </row>
    <row r="111" spans="1:5" ht="14.85" hidden="1" customHeight="1" x14ac:dyDescent="0.25">
      <c r="A111" s="80" t="s">
        <v>3143</v>
      </c>
      <c r="B111" s="80">
        <v>11</v>
      </c>
      <c r="C111" s="81" t="s">
        <v>244</v>
      </c>
      <c r="D111" t="s">
        <v>245</v>
      </c>
      <c r="E111" s="82" t="s">
        <v>10</v>
      </c>
    </row>
    <row r="112" spans="1:5" ht="14.85" hidden="1" customHeight="1" x14ac:dyDescent="0.25">
      <c r="A112" s="80" t="s">
        <v>3143</v>
      </c>
      <c r="B112" s="80">
        <v>11</v>
      </c>
      <c r="C112" s="81" t="s">
        <v>246</v>
      </c>
      <c r="D112" t="s">
        <v>247</v>
      </c>
      <c r="E112" s="82" t="s">
        <v>11</v>
      </c>
    </row>
    <row r="113" spans="1:5" ht="14.85" hidden="1" customHeight="1" x14ac:dyDescent="0.25">
      <c r="A113" s="80" t="s">
        <v>3143</v>
      </c>
      <c r="B113" s="80">
        <v>11</v>
      </c>
      <c r="C113" s="81" t="s">
        <v>248</v>
      </c>
      <c r="D113" t="s">
        <v>249</v>
      </c>
      <c r="E113" s="82" t="s">
        <v>10</v>
      </c>
    </row>
    <row r="114" spans="1:5" ht="14.85" hidden="1" customHeight="1" x14ac:dyDescent="0.25">
      <c r="A114" s="80" t="s">
        <v>3143</v>
      </c>
      <c r="B114" s="80">
        <v>11</v>
      </c>
      <c r="C114" s="81" t="s">
        <v>250</v>
      </c>
      <c r="D114" t="s">
        <v>251</v>
      </c>
      <c r="E114" s="82" t="s">
        <v>12</v>
      </c>
    </row>
    <row r="115" spans="1:5" ht="14.85" hidden="1" customHeight="1" x14ac:dyDescent="0.25">
      <c r="A115" s="80" t="s">
        <v>3143</v>
      </c>
      <c r="B115" s="80">
        <v>11</v>
      </c>
      <c r="C115" s="81" t="s">
        <v>252</v>
      </c>
      <c r="D115" t="s">
        <v>253</v>
      </c>
      <c r="E115" s="82" t="s">
        <v>10</v>
      </c>
    </row>
    <row r="116" spans="1:5" ht="14.85" hidden="1" customHeight="1" x14ac:dyDescent="0.25">
      <c r="A116" s="80" t="s">
        <v>3143</v>
      </c>
      <c r="B116" s="80">
        <v>11</v>
      </c>
      <c r="C116" s="81" t="s">
        <v>254</v>
      </c>
      <c r="D116" t="s">
        <v>255</v>
      </c>
      <c r="E116" s="82" t="s">
        <v>10</v>
      </c>
    </row>
    <row r="117" spans="1:5" ht="14.85" hidden="1" customHeight="1" x14ac:dyDescent="0.25">
      <c r="A117" s="80" t="s">
        <v>3143</v>
      </c>
      <c r="B117" s="80">
        <v>11</v>
      </c>
      <c r="C117" s="81" t="s">
        <v>256</v>
      </c>
      <c r="D117" t="s">
        <v>257</v>
      </c>
      <c r="E117" s="82" t="s">
        <v>11</v>
      </c>
    </row>
    <row r="118" spans="1:5" ht="14.85" hidden="1" customHeight="1" x14ac:dyDescent="0.25">
      <c r="A118" s="80" t="s">
        <v>3143</v>
      </c>
      <c r="B118" s="80">
        <v>11</v>
      </c>
      <c r="C118" s="81" t="s">
        <v>258</v>
      </c>
      <c r="D118" t="s">
        <v>259</v>
      </c>
      <c r="E118" s="82" t="s">
        <v>11</v>
      </c>
    </row>
    <row r="119" spans="1:5" ht="14.85" hidden="1" customHeight="1" x14ac:dyDescent="0.25">
      <c r="A119" s="80" t="s">
        <v>3143</v>
      </c>
      <c r="B119" s="80">
        <v>11</v>
      </c>
      <c r="C119" s="81" t="s">
        <v>260</v>
      </c>
      <c r="D119" t="s">
        <v>261</v>
      </c>
      <c r="E119" s="82" t="s">
        <v>11</v>
      </c>
    </row>
    <row r="120" spans="1:5" ht="14.85" hidden="1" customHeight="1" x14ac:dyDescent="0.25">
      <c r="A120" s="80" t="s">
        <v>3143</v>
      </c>
      <c r="B120" s="80">
        <v>11</v>
      </c>
      <c r="C120" s="81" t="s">
        <v>262</v>
      </c>
      <c r="D120" t="s">
        <v>263</v>
      </c>
      <c r="E120" s="82" t="s">
        <v>11</v>
      </c>
    </row>
    <row r="121" spans="1:5" ht="14.85" hidden="1" customHeight="1" x14ac:dyDescent="0.25">
      <c r="A121" s="80" t="s">
        <v>3143</v>
      </c>
      <c r="B121" s="80">
        <v>11</v>
      </c>
      <c r="C121" s="81" t="s">
        <v>264</v>
      </c>
      <c r="D121" t="s">
        <v>265</v>
      </c>
      <c r="E121" s="82" t="s">
        <v>10</v>
      </c>
    </row>
    <row r="122" spans="1:5" ht="14.85" hidden="1" customHeight="1" x14ac:dyDescent="0.25">
      <c r="A122" s="80" t="s">
        <v>3143</v>
      </c>
      <c r="B122" s="80">
        <v>11</v>
      </c>
      <c r="C122" s="81" t="s">
        <v>266</v>
      </c>
      <c r="D122" t="s">
        <v>267</v>
      </c>
      <c r="E122" s="82" t="s">
        <v>11</v>
      </c>
    </row>
    <row r="123" spans="1:5" ht="14.85" hidden="1" customHeight="1" x14ac:dyDescent="0.25">
      <c r="A123" s="80" t="s">
        <v>3143</v>
      </c>
      <c r="B123" s="80">
        <v>11</v>
      </c>
      <c r="C123" s="81" t="s">
        <v>268</v>
      </c>
      <c r="D123" t="s">
        <v>269</v>
      </c>
      <c r="E123" s="82" t="s">
        <v>11</v>
      </c>
    </row>
    <row r="124" spans="1:5" ht="14.85" hidden="1" customHeight="1" x14ac:dyDescent="0.25">
      <c r="A124" s="80" t="s">
        <v>3143</v>
      </c>
      <c r="B124" s="80">
        <v>11</v>
      </c>
      <c r="C124" s="81" t="s">
        <v>270</v>
      </c>
      <c r="D124" t="s">
        <v>271</v>
      </c>
      <c r="E124" s="82" t="s">
        <v>11</v>
      </c>
    </row>
    <row r="125" spans="1:5" ht="14.85" hidden="1" customHeight="1" x14ac:dyDescent="0.25">
      <c r="A125" s="80" t="s">
        <v>3143</v>
      </c>
      <c r="B125" s="80">
        <v>11</v>
      </c>
      <c r="C125" s="81" t="s">
        <v>272</v>
      </c>
      <c r="D125" t="s">
        <v>273</v>
      </c>
      <c r="E125" s="82" t="s">
        <v>10</v>
      </c>
    </row>
    <row r="126" spans="1:5" ht="14.85" hidden="1" customHeight="1" x14ac:dyDescent="0.25">
      <c r="A126" s="80" t="s">
        <v>3143</v>
      </c>
      <c r="B126" s="80">
        <v>11</v>
      </c>
      <c r="C126" s="81" t="s">
        <v>274</v>
      </c>
      <c r="D126" t="s">
        <v>275</v>
      </c>
      <c r="E126" s="82" t="s">
        <v>10</v>
      </c>
    </row>
    <row r="127" spans="1:5" ht="14.85" hidden="1" customHeight="1" x14ac:dyDescent="0.25">
      <c r="A127" s="80" t="s">
        <v>3143</v>
      </c>
      <c r="B127" s="80">
        <v>11</v>
      </c>
      <c r="C127" s="81" t="s">
        <v>276</v>
      </c>
      <c r="D127" t="s">
        <v>277</v>
      </c>
      <c r="E127" s="82" t="s">
        <v>10</v>
      </c>
    </row>
    <row r="128" spans="1:5" ht="14.85" hidden="1" customHeight="1" x14ac:dyDescent="0.25">
      <c r="A128" s="80" t="s">
        <v>3143</v>
      </c>
      <c r="B128" s="80">
        <v>11</v>
      </c>
      <c r="C128" s="81" t="s">
        <v>278</v>
      </c>
      <c r="D128" t="s">
        <v>279</v>
      </c>
      <c r="E128" s="82" t="s">
        <v>10</v>
      </c>
    </row>
    <row r="129" spans="1:6" ht="14.85" hidden="1" customHeight="1" x14ac:dyDescent="0.25">
      <c r="A129" s="80" t="s">
        <v>3143</v>
      </c>
      <c r="B129" s="80">
        <v>11</v>
      </c>
      <c r="C129" s="81" t="s">
        <v>280</v>
      </c>
      <c r="D129" t="s">
        <v>281</v>
      </c>
      <c r="E129" s="82" t="s">
        <v>10</v>
      </c>
    </row>
    <row r="130" spans="1:6" ht="14.85" hidden="1" customHeight="1" x14ac:dyDescent="0.25">
      <c r="A130" s="80" t="s">
        <v>3143</v>
      </c>
      <c r="B130" s="80">
        <v>11</v>
      </c>
      <c r="C130" s="81" t="s">
        <v>282</v>
      </c>
      <c r="D130" t="s">
        <v>283</v>
      </c>
      <c r="E130" s="82" t="s">
        <v>11</v>
      </c>
    </row>
    <row r="131" spans="1:6" ht="14.85" hidden="1" customHeight="1" x14ac:dyDescent="0.25">
      <c r="A131" s="80" t="s">
        <v>3143</v>
      </c>
      <c r="B131" s="80">
        <v>11</v>
      </c>
      <c r="C131" s="81" t="s">
        <v>284</v>
      </c>
      <c r="D131" t="s">
        <v>285</v>
      </c>
      <c r="E131" s="82" t="s">
        <v>10</v>
      </c>
    </row>
    <row r="132" spans="1:6" ht="14.85" hidden="1" customHeight="1" x14ac:dyDescent="0.25">
      <c r="A132" s="80" t="s">
        <v>3143</v>
      </c>
      <c r="B132" s="80">
        <v>11</v>
      </c>
      <c r="C132" s="81" t="s">
        <v>286</v>
      </c>
      <c r="D132" t="s">
        <v>287</v>
      </c>
      <c r="E132" s="82" t="s">
        <v>11</v>
      </c>
    </row>
    <row r="133" spans="1:6" ht="14.85" hidden="1" customHeight="1" x14ac:dyDescent="0.25">
      <c r="A133" s="80" t="s">
        <v>3143</v>
      </c>
      <c r="B133" s="80">
        <v>11</v>
      </c>
      <c r="C133" s="81" t="s">
        <v>288</v>
      </c>
      <c r="D133" t="s">
        <v>289</v>
      </c>
      <c r="E133" s="82" t="s">
        <v>10</v>
      </c>
    </row>
    <row r="134" spans="1:6" ht="14.85" hidden="1" customHeight="1" x14ac:dyDescent="0.25">
      <c r="A134" s="80" t="s">
        <v>3143</v>
      </c>
      <c r="B134" s="80">
        <v>11</v>
      </c>
      <c r="C134" s="81" t="s">
        <v>290</v>
      </c>
      <c r="D134" t="s">
        <v>291</v>
      </c>
      <c r="E134" s="82" t="s">
        <v>11</v>
      </c>
      <c r="F134" t="s">
        <v>2562</v>
      </c>
    </row>
    <row r="135" spans="1:6" ht="14.85" hidden="1" customHeight="1" x14ac:dyDescent="0.25">
      <c r="A135" s="80" t="s">
        <v>3143</v>
      </c>
      <c r="B135" s="80">
        <v>11</v>
      </c>
      <c r="C135" s="81" t="s">
        <v>292</v>
      </c>
      <c r="D135" t="s">
        <v>293</v>
      </c>
      <c r="E135" s="82" t="s">
        <v>10</v>
      </c>
    </row>
    <row r="136" spans="1:6" ht="14.85" hidden="1" customHeight="1" x14ac:dyDescent="0.25">
      <c r="A136" s="80" t="s">
        <v>3143</v>
      </c>
      <c r="B136" s="80">
        <v>11</v>
      </c>
      <c r="C136" s="81" t="s">
        <v>294</v>
      </c>
      <c r="D136" t="s">
        <v>295</v>
      </c>
      <c r="E136" s="82" t="s">
        <v>11</v>
      </c>
    </row>
    <row r="137" spans="1:6" ht="14.85" hidden="1" customHeight="1" x14ac:dyDescent="0.25">
      <c r="A137" s="80" t="s">
        <v>3143</v>
      </c>
      <c r="B137" s="80">
        <v>11</v>
      </c>
      <c r="C137" s="81" t="s">
        <v>296</v>
      </c>
      <c r="D137" t="s">
        <v>297</v>
      </c>
      <c r="E137" s="82" t="s">
        <v>12</v>
      </c>
    </row>
    <row r="138" spans="1:6" ht="14.85" hidden="1" customHeight="1" x14ac:dyDescent="0.25">
      <c r="A138" s="80" t="s">
        <v>3143</v>
      </c>
      <c r="B138" s="80">
        <v>11</v>
      </c>
      <c r="C138" s="81" t="s">
        <v>298</v>
      </c>
      <c r="D138" t="s">
        <v>299</v>
      </c>
      <c r="E138" s="82" t="s">
        <v>11</v>
      </c>
    </row>
    <row r="139" spans="1:6" ht="14.85" hidden="1" customHeight="1" x14ac:dyDescent="0.25">
      <c r="A139" s="80" t="s">
        <v>3143</v>
      </c>
      <c r="B139" s="80">
        <v>11</v>
      </c>
      <c r="C139" s="81" t="s">
        <v>300</v>
      </c>
      <c r="D139" t="s">
        <v>301</v>
      </c>
      <c r="E139" s="82" t="s">
        <v>12</v>
      </c>
    </row>
    <row r="140" spans="1:6" ht="14.85" hidden="1" customHeight="1" x14ac:dyDescent="0.25">
      <c r="A140" s="80" t="s">
        <v>3143</v>
      </c>
      <c r="B140" s="80">
        <v>11</v>
      </c>
      <c r="C140" s="81" t="s">
        <v>302</v>
      </c>
      <c r="D140" t="s">
        <v>303</v>
      </c>
      <c r="E140" s="82" t="s">
        <v>10</v>
      </c>
    </row>
    <row r="141" spans="1:6" ht="14.85" hidden="1" customHeight="1" x14ac:dyDescent="0.25">
      <c r="A141" s="80" t="s">
        <v>3143</v>
      </c>
      <c r="B141" s="80">
        <v>11</v>
      </c>
      <c r="C141" s="81" t="s">
        <v>304</v>
      </c>
      <c r="D141" t="s">
        <v>305</v>
      </c>
      <c r="E141" s="82" t="s">
        <v>11</v>
      </c>
    </row>
    <row r="142" spans="1:6" ht="14.85" hidden="1" customHeight="1" x14ac:dyDescent="0.25">
      <c r="A142" s="80" t="s">
        <v>3143</v>
      </c>
      <c r="B142" s="80">
        <v>11</v>
      </c>
      <c r="C142" s="81" t="s">
        <v>306</v>
      </c>
      <c r="D142" t="s">
        <v>307</v>
      </c>
      <c r="E142" s="82" t="s">
        <v>11</v>
      </c>
    </row>
    <row r="143" spans="1:6" ht="14.85" hidden="1" customHeight="1" x14ac:dyDescent="0.25">
      <c r="A143" s="80" t="s">
        <v>3143</v>
      </c>
      <c r="B143" s="80">
        <v>11</v>
      </c>
      <c r="C143" s="81" t="s">
        <v>308</v>
      </c>
      <c r="D143" t="s">
        <v>309</v>
      </c>
      <c r="E143" s="82" t="s">
        <v>12</v>
      </c>
    </row>
    <row r="144" spans="1:6" ht="14.85" hidden="1" customHeight="1" x14ac:dyDescent="0.25">
      <c r="A144" s="80" t="s">
        <v>3143</v>
      </c>
      <c r="B144" s="80">
        <v>11</v>
      </c>
      <c r="C144" s="81" t="s">
        <v>310</v>
      </c>
      <c r="D144" t="s">
        <v>311</v>
      </c>
      <c r="E144" s="82" t="s">
        <v>11</v>
      </c>
    </row>
    <row r="145" spans="1:5" ht="14.85" hidden="1" customHeight="1" x14ac:dyDescent="0.25">
      <c r="A145" s="80" t="s">
        <v>3143</v>
      </c>
      <c r="B145" s="80">
        <v>11</v>
      </c>
      <c r="C145" s="81" t="s">
        <v>312</v>
      </c>
      <c r="D145" t="s">
        <v>313</v>
      </c>
      <c r="E145" s="82" t="s">
        <v>10</v>
      </c>
    </row>
    <row r="146" spans="1:5" ht="14.85" hidden="1" customHeight="1" x14ac:dyDescent="0.25">
      <c r="A146" s="80" t="s">
        <v>3143</v>
      </c>
      <c r="B146" s="80">
        <v>11</v>
      </c>
      <c r="C146" s="81" t="s">
        <v>314</v>
      </c>
      <c r="D146" t="s">
        <v>315</v>
      </c>
      <c r="E146" s="82" t="s">
        <v>11</v>
      </c>
    </row>
    <row r="147" spans="1:5" ht="14.85" hidden="1" customHeight="1" x14ac:dyDescent="0.25">
      <c r="A147" s="80" t="s">
        <v>3143</v>
      </c>
      <c r="B147" s="80">
        <v>11</v>
      </c>
      <c r="C147" s="81" t="s">
        <v>316</v>
      </c>
      <c r="D147" t="s">
        <v>317</v>
      </c>
      <c r="E147" s="82" t="s">
        <v>11</v>
      </c>
    </row>
    <row r="148" spans="1:5" ht="14.85" hidden="1" customHeight="1" x14ac:dyDescent="0.25">
      <c r="A148" s="80" t="s">
        <v>3143</v>
      </c>
      <c r="B148" s="80">
        <v>11</v>
      </c>
      <c r="C148" s="81" t="s">
        <v>318</v>
      </c>
      <c r="D148" t="s">
        <v>319</v>
      </c>
      <c r="E148" s="82" t="s">
        <v>10</v>
      </c>
    </row>
    <row r="149" spans="1:5" ht="14.85" hidden="1" customHeight="1" x14ac:dyDescent="0.25">
      <c r="A149" s="80" t="s">
        <v>3143</v>
      </c>
      <c r="B149" s="80">
        <v>11</v>
      </c>
      <c r="C149" s="81" t="s">
        <v>320</v>
      </c>
      <c r="D149" t="s">
        <v>321</v>
      </c>
      <c r="E149" s="82" t="s">
        <v>11</v>
      </c>
    </row>
    <row r="150" spans="1:5" ht="14.85" hidden="1" customHeight="1" x14ac:dyDescent="0.25">
      <c r="A150" s="80" t="s">
        <v>3143</v>
      </c>
      <c r="B150" s="80">
        <v>11</v>
      </c>
      <c r="C150" s="81" t="s">
        <v>322</v>
      </c>
      <c r="D150" t="s">
        <v>323</v>
      </c>
      <c r="E150" s="82" t="s">
        <v>11</v>
      </c>
    </row>
    <row r="151" spans="1:5" ht="14.85" hidden="1" customHeight="1" x14ac:dyDescent="0.25">
      <c r="A151" s="80" t="s">
        <v>3143</v>
      </c>
      <c r="B151" s="80">
        <v>11</v>
      </c>
      <c r="C151" s="81" t="s">
        <v>324</v>
      </c>
      <c r="D151" t="s">
        <v>325</v>
      </c>
      <c r="E151" s="82" t="s">
        <v>12</v>
      </c>
    </row>
    <row r="152" spans="1:5" ht="14.85" hidden="1" customHeight="1" x14ac:dyDescent="0.25">
      <c r="A152" s="80" t="s">
        <v>3143</v>
      </c>
      <c r="B152" s="80">
        <v>11</v>
      </c>
      <c r="C152" s="81" t="s">
        <v>326</v>
      </c>
      <c r="D152" t="s">
        <v>327</v>
      </c>
      <c r="E152" s="82" t="s">
        <v>10</v>
      </c>
    </row>
    <row r="153" spans="1:5" ht="14.85" hidden="1" customHeight="1" x14ac:dyDescent="0.25">
      <c r="A153" s="80" t="s">
        <v>3143</v>
      </c>
      <c r="B153" s="80">
        <v>11</v>
      </c>
      <c r="C153" s="81" t="s">
        <v>328</v>
      </c>
      <c r="D153" t="s">
        <v>329</v>
      </c>
      <c r="E153" s="82" t="s">
        <v>10</v>
      </c>
    </row>
    <row r="154" spans="1:5" ht="14.85" hidden="1" customHeight="1" x14ac:dyDescent="0.25">
      <c r="A154" s="80" t="s">
        <v>3143</v>
      </c>
      <c r="B154" s="80">
        <v>11</v>
      </c>
      <c r="C154" s="81" t="s">
        <v>330</v>
      </c>
      <c r="D154" t="s">
        <v>331</v>
      </c>
      <c r="E154" s="82" t="s">
        <v>10</v>
      </c>
    </row>
    <row r="155" spans="1:5" ht="14.85" hidden="1" customHeight="1" x14ac:dyDescent="0.25">
      <c r="A155" s="80" t="s">
        <v>3143</v>
      </c>
      <c r="B155" s="80">
        <v>11</v>
      </c>
      <c r="C155" s="81" t="s">
        <v>332</v>
      </c>
      <c r="D155" t="s">
        <v>333</v>
      </c>
      <c r="E155" s="82" t="s">
        <v>11</v>
      </c>
    </row>
    <row r="156" spans="1:5" ht="14.85" hidden="1" customHeight="1" x14ac:dyDescent="0.25">
      <c r="A156" s="80" t="s">
        <v>3143</v>
      </c>
      <c r="B156" s="80">
        <v>11</v>
      </c>
      <c r="C156" s="81" t="s">
        <v>334</v>
      </c>
      <c r="D156" t="s">
        <v>335</v>
      </c>
      <c r="E156" s="82" t="s">
        <v>11</v>
      </c>
    </row>
    <row r="157" spans="1:5" ht="14.85" hidden="1" customHeight="1" x14ac:dyDescent="0.25">
      <c r="A157" s="80" t="s">
        <v>3143</v>
      </c>
      <c r="B157" s="80">
        <v>11</v>
      </c>
      <c r="C157" s="81" t="s">
        <v>336</v>
      </c>
      <c r="D157" t="s">
        <v>337</v>
      </c>
      <c r="E157" s="82" t="s">
        <v>11</v>
      </c>
    </row>
    <row r="158" spans="1:5" ht="14.85" hidden="1" customHeight="1" x14ac:dyDescent="0.25">
      <c r="A158" s="80" t="s">
        <v>3143</v>
      </c>
      <c r="B158" s="80">
        <v>11</v>
      </c>
      <c r="C158" s="81" t="s">
        <v>338</v>
      </c>
      <c r="D158" t="s">
        <v>339</v>
      </c>
      <c r="E158" s="82" t="s">
        <v>10</v>
      </c>
    </row>
    <row r="159" spans="1:5" ht="14.85" hidden="1" customHeight="1" x14ac:dyDescent="0.25">
      <c r="A159" s="80" t="s">
        <v>3143</v>
      </c>
      <c r="B159" s="80">
        <v>11</v>
      </c>
      <c r="C159" s="81" t="s">
        <v>340</v>
      </c>
      <c r="D159" t="s">
        <v>341</v>
      </c>
      <c r="E159" s="82" t="s">
        <v>11</v>
      </c>
    </row>
    <row r="160" spans="1:5" ht="14.85" hidden="1" customHeight="1" x14ac:dyDescent="0.25">
      <c r="A160" s="80" t="s">
        <v>3143</v>
      </c>
      <c r="B160" s="80">
        <v>11</v>
      </c>
      <c r="C160" s="81" t="s">
        <v>342</v>
      </c>
      <c r="D160" t="s">
        <v>343</v>
      </c>
      <c r="E160" s="82" t="s">
        <v>11</v>
      </c>
    </row>
    <row r="161" spans="1:6" ht="14.85" hidden="1" customHeight="1" x14ac:dyDescent="0.25">
      <c r="A161" s="80" t="s">
        <v>3143</v>
      </c>
      <c r="B161" s="80">
        <v>11</v>
      </c>
      <c r="C161" s="81" t="s">
        <v>344</v>
      </c>
      <c r="D161" t="s">
        <v>345</v>
      </c>
      <c r="E161" s="82" t="s">
        <v>10</v>
      </c>
    </row>
    <row r="162" spans="1:6" ht="14.85" hidden="1" customHeight="1" x14ac:dyDescent="0.25">
      <c r="A162" s="80" t="s">
        <v>3143</v>
      </c>
      <c r="B162" s="80">
        <v>11</v>
      </c>
      <c r="C162" s="81" t="s">
        <v>346</v>
      </c>
      <c r="D162" t="s">
        <v>347</v>
      </c>
      <c r="E162" s="82" t="s">
        <v>11</v>
      </c>
    </row>
    <row r="163" spans="1:6" ht="14.85" hidden="1" customHeight="1" x14ac:dyDescent="0.25">
      <c r="A163" s="80" t="s">
        <v>3143</v>
      </c>
      <c r="B163" s="80">
        <v>11</v>
      </c>
      <c r="C163" s="81" t="s">
        <v>348</v>
      </c>
      <c r="D163" t="s">
        <v>349</v>
      </c>
      <c r="E163" s="82" t="s">
        <v>10</v>
      </c>
    </row>
    <row r="164" spans="1:6" ht="14.85" hidden="1" customHeight="1" x14ac:dyDescent="0.25">
      <c r="A164" s="80" t="s">
        <v>3143</v>
      </c>
      <c r="B164" s="80">
        <v>11</v>
      </c>
      <c r="C164" s="81" t="s">
        <v>350</v>
      </c>
      <c r="D164" t="s">
        <v>351</v>
      </c>
      <c r="E164" s="82" t="s">
        <v>11</v>
      </c>
    </row>
    <row r="165" spans="1:6" ht="14.85" hidden="1" customHeight="1" x14ac:dyDescent="0.25">
      <c r="A165" s="80" t="s">
        <v>3143</v>
      </c>
      <c r="B165" s="80">
        <v>11</v>
      </c>
      <c r="C165" s="81" t="s">
        <v>352</v>
      </c>
      <c r="D165" t="s">
        <v>353</v>
      </c>
      <c r="E165" s="82" t="s">
        <v>12</v>
      </c>
    </row>
    <row r="166" spans="1:6" ht="14.85" hidden="1" customHeight="1" x14ac:dyDescent="0.25">
      <c r="A166" s="80" t="s">
        <v>3143</v>
      </c>
      <c r="B166" s="80">
        <v>11</v>
      </c>
      <c r="C166" s="81" t="s">
        <v>354</v>
      </c>
      <c r="D166" t="s">
        <v>355</v>
      </c>
      <c r="E166" s="82" t="s">
        <v>10</v>
      </c>
    </row>
    <row r="167" spans="1:6" ht="14.85" hidden="1" customHeight="1" x14ac:dyDescent="0.25">
      <c r="A167" s="80" t="s">
        <v>3143</v>
      </c>
      <c r="B167" s="80">
        <v>11</v>
      </c>
      <c r="C167" s="81" t="s">
        <v>356</v>
      </c>
      <c r="D167" t="s">
        <v>357</v>
      </c>
      <c r="E167" s="82" t="s">
        <v>10</v>
      </c>
    </row>
    <row r="168" spans="1:6" ht="14.85" hidden="1" customHeight="1" x14ac:dyDescent="0.25">
      <c r="A168" s="80" t="s">
        <v>3143</v>
      </c>
      <c r="B168" s="80">
        <v>11</v>
      </c>
      <c r="C168" s="81" t="s">
        <v>358</v>
      </c>
      <c r="D168" t="s">
        <v>359</v>
      </c>
      <c r="E168" s="82" t="s">
        <v>12</v>
      </c>
    </row>
    <row r="169" spans="1:6" ht="14.85" hidden="1" customHeight="1" x14ac:dyDescent="0.25">
      <c r="A169" s="80" t="s">
        <v>3143</v>
      </c>
      <c r="B169" s="80">
        <v>11</v>
      </c>
      <c r="C169" s="81" t="s">
        <v>360</v>
      </c>
      <c r="D169" t="s">
        <v>361</v>
      </c>
      <c r="E169" s="82" t="s">
        <v>11</v>
      </c>
    </row>
    <row r="170" spans="1:6" ht="14.85" hidden="1" customHeight="1" x14ac:dyDescent="0.25">
      <c r="A170" s="80" t="s">
        <v>3143</v>
      </c>
      <c r="B170" s="80">
        <v>11</v>
      </c>
      <c r="C170" s="81" t="s">
        <v>362</v>
      </c>
      <c r="D170" t="s">
        <v>363</v>
      </c>
      <c r="E170" s="82" t="s">
        <v>11</v>
      </c>
    </row>
    <row r="171" spans="1:6" ht="14.85" hidden="1" customHeight="1" x14ac:dyDescent="0.25">
      <c r="A171" s="80" t="s">
        <v>3143</v>
      </c>
      <c r="B171" s="80">
        <v>11</v>
      </c>
      <c r="C171" s="81" t="s">
        <v>364</v>
      </c>
      <c r="D171" t="s">
        <v>365</v>
      </c>
      <c r="E171" s="82" t="s">
        <v>10</v>
      </c>
    </row>
    <row r="172" spans="1:6" ht="14.85" hidden="1" customHeight="1" x14ac:dyDescent="0.25">
      <c r="A172" s="80" t="s">
        <v>3143</v>
      </c>
      <c r="B172" s="80">
        <v>11</v>
      </c>
      <c r="C172" s="81" t="s">
        <v>366</v>
      </c>
      <c r="D172" t="s">
        <v>367</v>
      </c>
      <c r="E172" s="82" t="s">
        <v>11</v>
      </c>
    </row>
    <row r="173" spans="1:6" ht="14.85" hidden="1" customHeight="1" x14ac:dyDescent="0.25">
      <c r="A173" s="80" t="s">
        <v>3143</v>
      </c>
      <c r="B173" s="80">
        <v>11</v>
      </c>
      <c r="C173" s="81" t="s">
        <v>368</v>
      </c>
      <c r="D173" t="s">
        <v>2547</v>
      </c>
      <c r="E173" s="82" t="s">
        <v>11</v>
      </c>
    </row>
    <row r="174" spans="1:6" ht="14.85" hidden="1" customHeight="1" x14ac:dyDescent="0.25">
      <c r="A174" s="80" t="s">
        <v>3143</v>
      </c>
      <c r="B174" s="80">
        <v>11</v>
      </c>
      <c r="C174" s="81" t="s">
        <v>369</v>
      </c>
      <c r="D174" t="s">
        <v>370</v>
      </c>
      <c r="E174" s="82" t="s">
        <v>10</v>
      </c>
      <c r="F174" t="s">
        <v>2562</v>
      </c>
    </row>
    <row r="175" spans="1:6" ht="14.85" hidden="1" customHeight="1" x14ac:dyDescent="0.25">
      <c r="A175" s="80" t="s">
        <v>3143</v>
      </c>
      <c r="B175" s="80">
        <v>11</v>
      </c>
      <c r="C175" s="81" t="s">
        <v>371</v>
      </c>
      <c r="D175" t="s">
        <v>372</v>
      </c>
      <c r="E175" s="82" t="s">
        <v>11</v>
      </c>
    </row>
    <row r="176" spans="1:6" ht="14.85" hidden="1" customHeight="1" x14ac:dyDescent="0.25">
      <c r="A176" s="80" t="s">
        <v>3143</v>
      </c>
      <c r="B176" s="80">
        <v>11</v>
      </c>
      <c r="C176" s="81" t="s">
        <v>373</v>
      </c>
      <c r="D176" t="s">
        <v>374</v>
      </c>
      <c r="E176" s="82" t="s">
        <v>11</v>
      </c>
    </row>
    <row r="177" spans="1:5" ht="14.85" hidden="1" customHeight="1" x14ac:dyDescent="0.25">
      <c r="A177" s="80" t="s">
        <v>3143</v>
      </c>
      <c r="B177" s="80">
        <v>11</v>
      </c>
      <c r="C177" s="81" t="s">
        <v>375</v>
      </c>
      <c r="D177" t="s">
        <v>376</v>
      </c>
      <c r="E177" s="82" t="s">
        <v>10</v>
      </c>
    </row>
    <row r="178" spans="1:5" ht="14.85" hidden="1" customHeight="1" x14ac:dyDescent="0.25">
      <c r="A178" s="80" t="s">
        <v>3143</v>
      </c>
      <c r="B178" s="80">
        <v>11</v>
      </c>
      <c r="C178" s="81" t="s">
        <v>377</v>
      </c>
      <c r="D178" t="s">
        <v>378</v>
      </c>
      <c r="E178" s="82" t="s">
        <v>10</v>
      </c>
    </row>
    <row r="179" spans="1:5" ht="14.85" hidden="1" customHeight="1" x14ac:dyDescent="0.25">
      <c r="A179" s="80" t="s">
        <v>3143</v>
      </c>
      <c r="B179" s="80">
        <v>11</v>
      </c>
      <c r="C179" s="81" t="s">
        <v>379</v>
      </c>
      <c r="D179" t="s">
        <v>380</v>
      </c>
      <c r="E179" s="82" t="s">
        <v>10</v>
      </c>
    </row>
    <row r="180" spans="1:5" ht="14.85" hidden="1" customHeight="1" x14ac:dyDescent="0.25">
      <c r="A180" s="80" t="s">
        <v>3143</v>
      </c>
      <c r="B180" s="80">
        <v>11</v>
      </c>
      <c r="C180" s="81" t="s">
        <v>381</v>
      </c>
      <c r="D180" t="s">
        <v>382</v>
      </c>
      <c r="E180" s="82" t="s">
        <v>10</v>
      </c>
    </row>
    <row r="181" spans="1:5" ht="14.85" hidden="1" customHeight="1" x14ac:dyDescent="0.25">
      <c r="A181" s="80" t="s">
        <v>3143</v>
      </c>
      <c r="B181" s="80">
        <v>11</v>
      </c>
      <c r="C181" s="81" t="s">
        <v>383</v>
      </c>
      <c r="D181" t="s">
        <v>384</v>
      </c>
      <c r="E181" s="82" t="s">
        <v>11</v>
      </c>
    </row>
    <row r="182" spans="1:5" ht="14.85" hidden="1" customHeight="1" x14ac:dyDescent="0.25">
      <c r="A182" s="80" t="s">
        <v>3143</v>
      </c>
      <c r="B182" s="80">
        <v>11</v>
      </c>
      <c r="C182" s="81" t="s">
        <v>385</v>
      </c>
      <c r="D182" t="s">
        <v>386</v>
      </c>
      <c r="E182" s="82" t="s">
        <v>11</v>
      </c>
    </row>
    <row r="183" spans="1:5" ht="14.85" hidden="1" customHeight="1" x14ac:dyDescent="0.25">
      <c r="A183" s="80" t="s">
        <v>3143</v>
      </c>
      <c r="B183" s="80">
        <v>11</v>
      </c>
      <c r="C183" s="81" t="s">
        <v>387</v>
      </c>
      <c r="D183" t="s">
        <v>388</v>
      </c>
      <c r="E183" s="82" t="s">
        <v>10</v>
      </c>
    </row>
    <row r="184" spans="1:5" ht="14.85" hidden="1" customHeight="1" x14ac:dyDescent="0.25">
      <c r="A184" s="80" t="s">
        <v>3143</v>
      </c>
      <c r="B184" s="80">
        <v>11</v>
      </c>
      <c r="C184" s="81" t="s">
        <v>389</v>
      </c>
      <c r="D184" t="s">
        <v>390</v>
      </c>
      <c r="E184" s="82" t="s">
        <v>10</v>
      </c>
    </row>
    <row r="185" spans="1:5" ht="14.85" hidden="1" customHeight="1" x14ac:dyDescent="0.25">
      <c r="A185" s="80" t="s">
        <v>3143</v>
      </c>
      <c r="B185" s="80">
        <v>11</v>
      </c>
      <c r="C185" s="81" t="s">
        <v>393</v>
      </c>
      <c r="D185" t="s">
        <v>394</v>
      </c>
      <c r="E185" s="82" t="s">
        <v>10</v>
      </c>
    </row>
    <row r="186" spans="1:5" ht="14.85" hidden="1" customHeight="1" x14ac:dyDescent="0.25">
      <c r="A186" s="80" t="s">
        <v>3143</v>
      </c>
      <c r="B186" s="80">
        <v>11</v>
      </c>
      <c r="C186" s="81" t="s">
        <v>397</v>
      </c>
      <c r="D186" t="s">
        <v>398</v>
      </c>
      <c r="E186" s="82" t="s">
        <v>10</v>
      </c>
    </row>
    <row r="187" spans="1:5" ht="14.85" hidden="1" customHeight="1" x14ac:dyDescent="0.25">
      <c r="A187" s="80" t="s">
        <v>3143</v>
      </c>
      <c r="B187" s="80">
        <v>11</v>
      </c>
      <c r="C187" s="81" t="s">
        <v>399</v>
      </c>
      <c r="D187" t="s">
        <v>400</v>
      </c>
      <c r="E187" s="82" t="s">
        <v>11</v>
      </c>
    </row>
    <row r="188" spans="1:5" ht="14.85" hidden="1" customHeight="1" x14ac:dyDescent="0.25">
      <c r="A188" s="80" t="s">
        <v>3143</v>
      </c>
      <c r="B188" s="80">
        <v>11</v>
      </c>
      <c r="C188" s="81" t="s">
        <v>401</v>
      </c>
      <c r="D188" t="s">
        <v>402</v>
      </c>
      <c r="E188" s="82" t="s">
        <v>12</v>
      </c>
    </row>
    <row r="189" spans="1:5" ht="14.85" hidden="1" customHeight="1" x14ac:dyDescent="0.25">
      <c r="A189" s="80" t="s">
        <v>3143</v>
      </c>
      <c r="B189" s="80">
        <v>11</v>
      </c>
      <c r="C189" s="81" t="s">
        <v>403</v>
      </c>
      <c r="D189" t="s">
        <v>404</v>
      </c>
      <c r="E189" s="82" t="s">
        <v>10</v>
      </c>
    </row>
    <row r="190" spans="1:5" ht="14.85" hidden="1" customHeight="1" x14ac:dyDescent="0.25">
      <c r="A190" s="80" t="s">
        <v>3143</v>
      </c>
      <c r="B190" s="80">
        <v>11</v>
      </c>
      <c r="C190" s="81" t="s">
        <v>405</v>
      </c>
      <c r="D190" t="s">
        <v>406</v>
      </c>
      <c r="E190" s="82" t="s">
        <v>11</v>
      </c>
    </row>
    <row r="191" spans="1:5" ht="14.85" hidden="1" customHeight="1" x14ac:dyDescent="0.25">
      <c r="A191" s="80" t="s">
        <v>3143</v>
      </c>
      <c r="B191" s="80">
        <v>11</v>
      </c>
      <c r="C191" s="81" t="s">
        <v>407</v>
      </c>
      <c r="D191" t="s">
        <v>408</v>
      </c>
      <c r="E191" s="82" t="s">
        <v>11</v>
      </c>
    </row>
    <row r="192" spans="1:5" ht="14.85" hidden="1" customHeight="1" x14ac:dyDescent="0.25">
      <c r="A192" s="80" t="s">
        <v>3143</v>
      </c>
      <c r="B192" s="80">
        <v>11</v>
      </c>
      <c r="C192" s="81" t="s">
        <v>409</v>
      </c>
      <c r="D192" t="s">
        <v>410</v>
      </c>
      <c r="E192" s="82" t="s">
        <v>11</v>
      </c>
    </row>
    <row r="193" spans="1:6" ht="14.85" hidden="1" customHeight="1" x14ac:dyDescent="0.25">
      <c r="A193" s="80" t="s">
        <v>3143</v>
      </c>
      <c r="B193" s="80">
        <v>11</v>
      </c>
      <c r="C193" s="81" t="s">
        <v>411</v>
      </c>
      <c r="D193" t="s">
        <v>412</v>
      </c>
      <c r="E193" s="82" t="s">
        <v>11</v>
      </c>
    </row>
    <row r="194" spans="1:6" ht="14.85" hidden="1" customHeight="1" x14ac:dyDescent="0.25">
      <c r="A194" s="80" t="s">
        <v>3143</v>
      </c>
      <c r="B194" s="80">
        <v>11</v>
      </c>
      <c r="C194" s="81" t="s">
        <v>413</v>
      </c>
      <c r="D194" t="s">
        <v>2548</v>
      </c>
      <c r="E194" s="82" t="s">
        <v>11</v>
      </c>
    </row>
    <row r="195" spans="1:6" ht="14.85" hidden="1" customHeight="1" x14ac:dyDescent="0.25">
      <c r="A195" s="80" t="s">
        <v>3143</v>
      </c>
      <c r="B195" s="80">
        <v>11</v>
      </c>
      <c r="C195" s="81" t="s">
        <v>414</v>
      </c>
      <c r="D195" t="s">
        <v>415</v>
      </c>
      <c r="E195" s="82" t="s">
        <v>10</v>
      </c>
    </row>
    <row r="196" spans="1:6" ht="14.85" hidden="1" customHeight="1" x14ac:dyDescent="0.25">
      <c r="A196" s="80" t="s">
        <v>3143</v>
      </c>
      <c r="B196" s="80">
        <v>11</v>
      </c>
      <c r="C196" s="81" t="s">
        <v>416</v>
      </c>
      <c r="D196" t="s">
        <v>417</v>
      </c>
      <c r="E196" s="82" t="s">
        <v>11</v>
      </c>
    </row>
    <row r="197" spans="1:6" ht="14.85" hidden="1" customHeight="1" x14ac:dyDescent="0.25">
      <c r="A197" s="80" t="s">
        <v>3143</v>
      </c>
      <c r="B197" s="80">
        <v>11</v>
      </c>
      <c r="C197" s="81" t="s">
        <v>418</v>
      </c>
      <c r="D197" t="s">
        <v>419</v>
      </c>
      <c r="E197" s="82" t="s">
        <v>11</v>
      </c>
      <c r="F197" t="s">
        <v>2562</v>
      </c>
    </row>
    <row r="198" spans="1:6" ht="14.85" hidden="1" customHeight="1" x14ac:dyDescent="0.25">
      <c r="A198" s="80" t="s">
        <v>3143</v>
      </c>
      <c r="B198" s="80">
        <v>11</v>
      </c>
      <c r="C198" s="81" t="s">
        <v>420</v>
      </c>
      <c r="D198" t="s">
        <v>421</v>
      </c>
      <c r="E198" s="82" t="s">
        <v>11</v>
      </c>
    </row>
    <row r="199" spans="1:6" ht="14.85" hidden="1" customHeight="1" x14ac:dyDescent="0.25">
      <c r="A199" s="80" t="s">
        <v>3143</v>
      </c>
      <c r="B199" s="80">
        <v>11</v>
      </c>
      <c r="C199" s="81" t="s">
        <v>422</v>
      </c>
      <c r="D199" t="s">
        <v>423</v>
      </c>
      <c r="E199" s="82" t="s">
        <v>11</v>
      </c>
    </row>
    <row r="200" spans="1:6" ht="14.85" hidden="1" customHeight="1" x14ac:dyDescent="0.25">
      <c r="A200" s="80" t="s">
        <v>3143</v>
      </c>
      <c r="B200" s="80">
        <v>11</v>
      </c>
      <c r="C200" s="81" t="s">
        <v>424</v>
      </c>
      <c r="D200" t="s">
        <v>425</v>
      </c>
      <c r="E200" s="82" t="s">
        <v>10</v>
      </c>
    </row>
    <row r="201" spans="1:6" ht="14.85" hidden="1" customHeight="1" x14ac:dyDescent="0.25">
      <c r="A201" s="80" t="s">
        <v>3143</v>
      </c>
      <c r="B201" s="80">
        <v>11</v>
      </c>
      <c r="C201" s="81" t="s">
        <v>426</v>
      </c>
      <c r="D201" t="s">
        <v>427</v>
      </c>
      <c r="E201" s="82" t="s">
        <v>10</v>
      </c>
    </row>
    <row r="202" spans="1:6" ht="14.85" hidden="1" customHeight="1" x14ac:dyDescent="0.25">
      <c r="A202" s="80" t="s">
        <v>3143</v>
      </c>
      <c r="B202" s="80">
        <v>11</v>
      </c>
      <c r="C202" s="81" t="s">
        <v>428</v>
      </c>
      <c r="D202" t="s">
        <v>429</v>
      </c>
      <c r="E202" s="82" t="s">
        <v>12</v>
      </c>
    </row>
    <row r="203" spans="1:6" ht="14.85" hidden="1" customHeight="1" x14ac:dyDescent="0.25">
      <c r="A203" s="80" t="s">
        <v>3143</v>
      </c>
      <c r="B203" s="80">
        <v>11</v>
      </c>
      <c r="C203" s="81" t="s">
        <v>430</v>
      </c>
      <c r="D203" t="s">
        <v>431</v>
      </c>
      <c r="E203" s="82" t="s">
        <v>11</v>
      </c>
    </row>
    <row r="204" spans="1:6" ht="14.85" hidden="1" customHeight="1" x14ac:dyDescent="0.25">
      <c r="A204" s="80" t="s">
        <v>3143</v>
      </c>
      <c r="B204" s="80">
        <v>11</v>
      </c>
      <c r="C204" s="81" t="s">
        <v>432</v>
      </c>
      <c r="D204" t="s">
        <v>433</v>
      </c>
      <c r="E204" s="82" t="s">
        <v>11</v>
      </c>
    </row>
    <row r="205" spans="1:6" ht="14.85" hidden="1" customHeight="1" x14ac:dyDescent="0.25">
      <c r="A205" s="80" t="s">
        <v>3143</v>
      </c>
      <c r="B205" s="80">
        <v>11</v>
      </c>
      <c r="C205" s="81" t="s">
        <v>434</v>
      </c>
      <c r="D205" t="s">
        <v>435</v>
      </c>
      <c r="E205" s="82" t="s">
        <v>11</v>
      </c>
    </row>
    <row r="206" spans="1:6" ht="14.85" hidden="1" customHeight="1" x14ac:dyDescent="0.25">
      <c r="A206" s="80" t="s">
        <v>3143</v>
      </c>
      <c r="B206" s="80">
        <v>11</v>
      </c>
      <c r="C206" s="81" t="s">
        <v>436</v>
      </c>
      <c r="D206" t="s">
        <v>437</v>
      </c>
      <c r="E206" s="82" t="s">
        <v>11</v>
      </c>
    </row>
    <row r="207" spans="1:6" ht="14.85" hidden="1" customHeight="1" x14ac:dyDescent="0.25">
      <c r="A207" s="80" t="s">
        <v>3143</v>
      </c>
      <c r="B207" s="80">
        <v>11</v>
      </c>
      <c r="C207" s="81" t="s">
        <v>438</v>
      </c>
      <c r="D207" t="s">
        <v>439</v>
      </c>
      <c r="E207" s="82" t="s">
        <v>11</v>
      </c>
    </row>
    <row r="208" spans="1:6" ht="14.85" hidden="1" customHeight="1" x14ac:dyDescent="0.25">
      <c r="A208" s="80" t="s">
        <v>3143</v>
      </c>
      <c r="B208" s="80">
        <v>11</v>
      </c>
      <c r="C208" s="81" t="s">
        <v>440</v>
      </c>
      <c r="D208" t="s">
        <v>441</v>
      </c>
      <c r="E208" s="82" t="s">
        <v>10</v>
      </c>
    </row>
    <row r="209" spans="1:5" ht="14.85" hidden="1" customHeight="1" x14ac:dyDescent="0.25">
      <c r="A209" s="80" t="s">
        <v>3143</v>
      </c>
      <c r="B209" s="80">
        <v>11</v>
      </c>
      <c r="C209" s="81" t="s">
        <v>442</v>
      </c>
      <c r="D209" t="s">
        <v>443</v>
      </c>
      <c r="E209" s="82" t="s">
        <v>11</v>
      </c>
    </row>
    <row r="210" spans="1:5" ht="14.85" hidden="1" customHeight="1" x14ac:dyDescent="0.25">
      <c r="A210" s="80" t="s">
        <v>3143</v>
      </c>
      <c r="B210" s="80">
        <v>11</v>
      </c>
      <c r="C210" s="81" t="s">
        <v>444</v>
      </c>
      <c r="D210" t="s">
        <v>445</v>
      </c>
      <c r="E210" s="82" t="s">
        <v>11</v>
      </c>
    </row>
    <row r="211" spans="1:5" ht="14.85" hidden="1" customHeight="1" x14ac:dyDescent="0.25">
      <c r="A211" s="80" t="s">
        <v>3143</v>
      </c>
      <c r="B211" s="80">
        <v>11</v>
      </c>
      <c r="C211" s="81" t="s">
        <v>446</v>
      </c>
      <c r="D211" t="s">
        <v>447</v>
      </c>
      <c r="E211" s="82" t="s">
        <v>12</v>
      </c>
    </row>
    <row r="212" spans="1:5" ht="14.85" hidden="1" customHeight="1" x14ac:dyDescent="0.25">
      <c r="A212" s="80" t="s">
        <v>3143</v>
      </c>
      <c r="B212" s="80">
        <v>11</v>
      </c>
      <c r="C212" s="81" t="s">
        <v>448</v>
      </c>
      <c r="D212" t="s">
        <v>449</v>
      </c>
      <c r="E212" s="82" t="s">
        <v>12</v>
      </c>
    </row>
    <row r="213" spans="1:5" ht="14.85" hidden="1" customHeight="1" x14ac:dyDescent="0.25">
      <c r="A213" s="80" t="s">
        <v>3143</v>
      </c>
      <c r="B213" s="80">
        <v>11</v>
      </c>
      <c r="C213" s="81" t="s">
        <v>450</v>
      </c>
      <c r="D213" t="s">
        <v>451</v>
      </c>
      <c r="E213" s="82" t="s">
        <v>11</v>
      </c>
    </row>
    <row r="214" spans="1:5" ht="14.85" hidden="1" customHeight="1" x14ac:dyDescent="0.25">
      <c r="A214" s="80" t="s">
        <v>3143</v>
      </c>
      <c r="B214" s="80">
        <v>11</v>
      </c>
      <c r="C214" s="81" t="s">
        <v>452</v>
      </c>
      <c r="D214" t="s">
        <v>453</v>
      </c>
      <c r="E214" s="82" t="s">
        <v>10</v>
      </c>
    </row>
    <row r="215" spans="1:5" ht="14.85" hidden="1" customHeight="1" x14ac:dyDescent="0.25">
      <c r="A215" s="80" t="s">
        <v>3143</v>
      </c>
      <c r="B215" s="80">
        <v>11</v>
      </c>
      <c r="C215" s="81" t="s">
        <v>454</v>
      </c>
      <c r="D215" t="s">
        <v>455</v>
      </c>
      <c r="E215" s="82" t="s">
        <v>11</v>
      </c>
    </row>
    <row r="216" spans="1:5" ht="14.85" hidden="1" customHeight="1" x14ac:dyDescent="0.25">
      <c r="A216" s="80" t="s">
        <v>3143</v>
      </c>
      <c r="B216" s="80">
        <v>11</v>
      </c>
      <c r="C216" s="81" t="s">
        <v>456</v>
      </c>
      <c r="D216" t="s">
        <v>457</v>
      </c>
      <c r="E216" s="82" t="s">
        <v>10</v>
      </c>
    </row>
    <row r="217" spans="1:5" ht="14.85" hidden="1" customHeight="1" x14ac:dyDescent="0.25">
      <c r="A217" s="80" t="s">
        <v>3143</v>
      </c>
      <c r="B217" s="80">
        <v>11</v>
      </c>
      <c r="C217" s="81" t="s">
        <v>458</v>
      </c>
      <c r="D217" t="s">
        <v>459</v>
      </c>
      <c r="E217" s="82" t="s">
        <v>10</v>
      </c>
    </row>
    <row r="218" spans="1:5" ht="14.85" hidden="1" customHeight="1" x14ac:dyDescent="0.25">
      <c r="A218" s="80" t="s">
        <v>3143</v>
      </c>
      <c r="B218" s="80">
        <v>11</v>
      </c>
      <c r="C218" s="81" t="s">
        <v>460</v>
      </c>
      <c r="D218" t="s">
        <v>461</v>
      </c>
      <c r="E218" s="82" t="s">
        <v>10</v>
      </c>
    </row>
    <row r="219" spans="1:5" ht="14.85" hidden="1" customHeight="1" x14ac:dyDescent="0.25">
      <c r="A219" s="80" t="s">
        <v>3143</v>
      </c>
      <c r="B219" s="80">
        <v>11</v>
      </c>
      <c r="C219" s="81" t="s">
        <v>462</v>
      </c>
      <c r="D219" t="s">
        <v>463</v>
      </c>
      <c r="E219" s="82" t="s">
        <v>10</v>
      </c>
    </row>
    <row r="220" spans="1:5" ht="14.85" hidden="1" customHeight="1" x14ac:dyDescent="0.25">
      <c r="A220" s="80" t="s">
        <v>3143</v>
      </c>
      <c r="B220" s="80">
        <v>11</v>
      </c>
      <c r="C220" s="81" t="s">
        <v>464</v>
      </c>
      <c r="D220" t="s">
        <v>465</v>
      </c>
      <c r="E220" s="82" t="s">
        <v>11</v>
      </c>
    </row>
    <row r="221" spans="1:5" ht="14.85" hidden="1" customHeight="1" x14ac:dyDescent="0.25">
      <c r="A221" s="80" t="s">
        <v>3143</v>
      </c>
      <c r="B221" s="80">
        <v>11</v>
      </c>
      <c r="C221" s="81" t="s">
        <v>466</v>
      </c>
      <c r="D221" t="s">
        <v>467</v>
      </c>
      <c r="E221" s="82" t="s">
        <v>11</v>
      </c>
    </row>
    <row r="222" spans="1:5" ht="14.85" hidden="1" customHeight="1" x14ac:dyDescent="0.25">
      <c r="A222" s="80" t="s">
        <v>3143</v>
      </c>
      <c r="B222" s="80">
        <v>11</v>
      </c>
      <c r="C222" s="81" t="s">
        <v>468</v>
      </c>
      <c r="D222" t="s">
        <v>469</v>
      </c>
      <c r="E222" s="82" t="s">
        <v>10</v>
      </c>
    </row>
    <row r="223" spans="1:5" ht="14.85" hidden="1" customHeight="1" x14ac:dyDescent="0.25">
      <c r="A223" s="80" t="s">
        <v>3143</v>
      </c>
      <c r="B223" s="80">
        <v>11</v>
      </c>
      <c r="C223" s="81" t="s">
        <v>470</v>
      </c>
      <c r="D223" t="s">
        <v>471</v>
      </c>
      <c r="E223" s="82" t="s">
        <v>12</v>
      </c>
    </row>
    <row r="224" spans="1:5" ht="14.85" hidden="1" customHeight="1" x14ac:dyDescent="0.25">
      <c r="A224" s="80" t="s">
        <v>3143</v>
      </c>
      <c r="B224" s="80">
        <v>11</v>
      </c>
      <c r="C224" s="81" t="s">
        <v>472</v>
      </c>
      <c r="D224" t="s">
        <v>473</v>
      </c>
      <c r="E224" s="82" t="s">
        <v>10</v>
      </c>
    </row>
    <row r="225" spans="1:5" ht="14.85" hidden="1" customHeight="1" x14ac:dyDescent="0.25">
      <c r="A225" s="80" t="s">
        <v>3143</v>
      </c>
      <c r="B225" s="80">
        <v>11</v>
      </c>
      <c r="C225" s="81" t="s">
        <v>474</v>
      </c>
      <c r="D225" t="s">
        <v>475</v>
      </c>
      <c r="E225" s="82" t="s">
        <v>10</v>
      </c>
    </row>
    <row r="226" spans="1:5" ht="14.85" hidden="1" customHeight="1" x14ac:dyDescent="0.25">
      <c r="A226" s="80" t="s">
        <v>3143</v>
      </c>
      <c r="B226" s="80">
        <v>11</v>
      </c>
      <c r="C226" s="81" t="s">
        <v>476</v>
      </c>
      <c r="D226" t="s">
        <v>477</v>
      </c>
      <c r="E226" s="82" t="s">
        <v>11</v>
      </c>
    </row>
    <row r="227" spans="1:5" ht="14.85" hidden="1" customHeight="1" x14ac:dyDescent="0.25">
      <c r="A227" s="80" t="s">
        <v>3143</v>
      </c>
      <c r="B227" s="80">
        <v>11</v>
      </c>
      <c r="C227" s="81" t="s">
        <v>478</v>
      </c>
      <c r="D227" t="s">
        <v>479</v>
      </c>
      <c r="E227" s="82" t="s">
        <v>10</v>
      </c>
    </row>
    <row r="228" spans="1:5" ht="14.85" hidden="1" customHeight="1" x14ac:dyDescent="0.25">
      <c r="A228" s="80" t="s">
        <v>3143</v>
      </c>
      <c r="B228" s="80">
        <v>11</v>
      </c>
      <c r="C228" s="81" t="s">
        <v>480</v>
      </c>
      <c r="D228" t="s">
        <v>481</v>
      </c>
      <c r="E228" s="82" t="s">
        <v>11</v>
      </c>
    </row>
    <row r="229" spans="1:5" ht="14.85" hidden="1" customHeight="1" x14ac:dyDescent="0.25">
      <c r="A229" s="80" t="s">
        <v>3143</v>
      </c>
      <c r="B229" s="80">
        <v>11</v>
      </c>
      <c r="C229" s="81" t="s">
        <v>482</v>
      </c>
      <c r="D229" t="s">
        <v>483</v>
      </c>
      <c r="E229" s="82" t="s">
        <v>11</v>
      </c>
    </row>
    <row r="230" spans="1:5" ht="14.85" hidden="1" customHeight="1" x14ac:dyDescent="0.25">
      <c r="A230" s="80" t="s">
        <v>3143</v>
      </c>
      <c r="B230" s="80">
        <v>11</v>
      </c>
      <c r="C230" s="81" t="s">
        <v>484</v>
      </c>
      <c r="D230" t="s">
        <v>485</v>
      </c>
      <c r="E230" s="82" t="s">
        <v>10</v>
      </c>
    </row>
    <row r="231" spans="1:5" ht="14.85" hidden="1" customHeight="1" x14ac:dyDescent="0.25">
      <c r="A231" s="80" t="s">
        <v>3143</v>
      </c>
      <c r="B231" s="80">
        <v>11</v>
      </c>
      <c r="C231" s="81" t="s">
        <v>486</v>
      </c>
      <c r="D231" t="s">
        <v>487</v>
      </c>
      <c r="E231" s="82" t="s">
        <v>11</v>
      </c>
    </row>
    <row r="232" spans="1:5" ht="14.85" hidden="1" customHeight="1" x14ac:dyDescent="0.25">
      <c r="A232" s="80" t="s">
        <v>3143</v>
      </c>
      <c r="B232" s="80">
        <v>11</v>
      </c>
      <c r="C232" s="81" t="s">
        <v>488</v>
      </c>
      <c r="D232" t="s">
        <v>489</v>
      </c>
      <c r="E232" s="82" t="s">
        <v>11</v>
      </c>
    </row>
    <row r="233" spans="1:5" ht="14.85" hidden="1" customHeight="1" x14ac:dyDescent="0.25">
      <c r="A233" s="80" t="s">
        <v>3143</v>
      </c>
      <c r="B233" s="80">
        <v>11</v>
      </c>
      <c r="C233" s="81" t="s">
        <v>490</v>
      </c>
      <c r="D233" t="s">
        <v>491</v>
      </c>
      <c r="E233" s="82" t="s">
        <v>11</v>
      </c>
    </row>
    <row r="234" spans="1:5" ht="14.85" hidden="1" customHeight="1" x14ac:dyDescent="0.25">
      <c r="A234" s="80" t="s">
        <v>3143</v>
      </c>
      <c r="B234" s="80">
        <v>11</v>
      </c>
      <c r="C234" s="81" t="s">
        <v>492</v>
      </c>
      <c r="D234" t="s">
        <v>493</v>
      </c>
      <c r="E234" s="82" t="s">
        <v>11</v>
      </c>
    </row>
    <row r="235" spans="1:5" ht="14.85" hidden="1" customHeight="1" x14ac:dyDescent="0.25">
      <c r="A235" s="80" t="s">
        <v>3143</v>
      </c>
      <c r="B235" s="80">
        <v>11</v>
      </c>
      <c r="C235" s="81" t="s">
        <v>494</v>
      </c>
      <c r="D235" t="s">
        <v>495</v>
      </c>
      <c r="E235" s="82" t="s">
        <v>11</v>
      </c>
    </row>
    <row r="236" spans="1:5" ht="14.85" hidden="1" customHeight="1" x14ac:dyDescent="0.25">
      <c r="A236" s="80" t="s">
        <v>3143</v>
      </c>
      <c r="B236" s="80">
        <v>11</v>
      </c>
      <c r="C236" s="81" t="s">
        <v>496</v>
      </c>
      <c r="D236" t="s">
        <v>497</v>
      </c>
      <c r="E236" s="82" t="s">
        <v>11</v>
      </c>
    </row>
    <row r="237" spans="1:5" ht="14.85" hidden="1" customHeight="1" x14ac:dyDescent="0.25">
      <c r="A237" s="80" t="s">
        <v>3143</v>
      </c>
      <c r="B237" s="80">
        <v>11</v>
      </c>
      <c r="C237" s="81" t="s">
        <v>498</v>
      </c>
      <c r="D237" t="s">
        <v>499</v>
      </c>
      <c r="E237" s="82" t="s">
        <v>11</v>
      </c>
    </row>
    <row r="238" spans="1:5" ht="14.85" hidden="1" customHeight="1" x14ac:dyDescent="0.25">
      <c r="A238" s="80" t="s">
        <v>3143</v>
      </c>
      <c r="B238" s="80">
        <v>11</v>
      </c>
      <c r="C238" s="81" t="s">
        <v>500</v>
      </c>
      <c r="D238" t="s">
        <v>501</v>
      </c>
      <c r="E238" s="82" t="s">
        <v>10</v>
      </c>
    </row>
    <row r="239" spans="1:5" ht="14.85" hidden="1" customHeight="1" x14ac:dyDescent="0.25">
      <c r="A239" s="80" t="s">
        <v>3143</v>
      </c>
      <c r="B239" s="80">
        <v>11</v>
      </c>
      <c r="C239" s="81" t="s">
        <v>502</v>
      </c>
      <c r="D239" t="s">
        <v>503</v>
      </c>
      <c r="E239" s="82" t="s">
        <v>10</v>
      </c>
    </row>
    <row r="240" spans="1:5" ht="14.85" hidden="1" customHeight="1" x14ac:dyDescent="0.25">
      <c r="A240" s="80" t="s">
        <v>3143</v>
      </c>
      <c r="B240" s="80">
        <v>11</v>
      </c>
      <c r="C240" s="81" t="s">
        <v>504</v>
      </c>
      <c r="D240" t="s">
        <v>505</v>
      </c>
      <c r="E240" s="82" t="s">
        <v>12</v>
      </c>
    </row>
    <row r="241" spans="1:5" ht="14.85" hidden="1" customHeight="1" x14ac:dyDescent="0.25">
      <c r="A241" s="80" t="s">
        <v>3143</v>
      </c>
      <c r="B241" s="80">
        <v>11</v>
      </c>
      <c r="C241" s="81" t="s">
        <v>506</v>
      </c>
      <c r="D241" t="s">
        <v>507</v>
      </c>
      <c r="E241" s="82" t="s">
        <v>10</v>
      </c>
    </row>
    <row r="242" spans="1:5" ht="14.85" hidden="1" customHeight="1" x14ac:dyDescent="0.25">
      <c r="A242" s="80" t="s">
        <v>3143</v>
      </c>
      <c r="B242" s="80">
        <v>11</v>
      </c>
      <c r="C242" s="81" t="s">
        <v>508</v>
      </c>
      <c r="D242" t="s">
        <v>509</v>
      </c>
      <c r="E242" s="82" t="s">
        <v>11</v>
      </c>
    </row>
    <row r="243" spans="1:5" ht="14.85" hidden="1" customHeight="1" x14ac:dyDescent="0.25">
      <c r="A243" s="80" t="s">
        <v>3143</v>
      </c>
      <c r="B243" s="80">
        <v>11</v>
      </c>
      <c r="C243" s="81" t="s">
        <v>510</v>
      </c>
      <c r="D243" t="s">
        <v>511</v>
      </c>
      <c r="E243" s="82" t="s">
        <v>10</v>
      </c>
    </row>
    <row r="244" spans="1:5" ht="14.85" hidden="1" customHeight="1" x14ac:dyDescent="0.25">
      <c r="A244" s="80" t="s">
        <v>3143</v>
      </c>
      <c r="B244" s="80">
        <v>11</v>
      </c>
      <c r="C244" s="81" t="s">
        <v>512</v>
      </c>
      <c r="D244" t="s">
        <v>513</v>
      </c>
      <c r="E244" s="82" t="s">
        <v>10</v>
      </c>
    </row>
    <row r="245" spans="1:5" ht="14.85" hidden="1" customHeight="1" x14ac:dyDescent="0.25">
      <c r="A245" s="80" t="s">
        <v>3143</v>
      </c>
      <c r="B245" s="80">
        <v>11</v>
      </c>
      <c r="C245" s="81" t="s">
        <v>514</v>
      </c>
      <c r="D245" t="s">
        <v>515</v>
      </c>
      <c r="E245" s="82" t="s">
        <v>11</v>
      </c>
    </row>
    <row r="246" spans="1:5" ht="14.85" hidden="1" customHeight="1" x14ac:dyDescent="0.25">
      <c r="A246" s="80" t="s">
        <v>3143</v>
      </c>
      <c r="B246" s="80">
        <v>11</v>
      </c>
      <c r="C246" s="81" t="s">
        <v>516</v>
      </c>
      <c r="D246" t="s">
        <v>517</v>
      </c>
      <c r="E246" s="82" t="s">
        <v>11</v>
      </c>
    </row>
    <row r="247" spans="1:5" ht="14.85" hidden="1" customHeight="1" x14ac:dyDescent="0.25">
      <c r="A247" s="80" t="s">
        <v>3143</v>
      </c>
      <c r="B247" s="80">
        <v>11</v>
      </c>
      <c r="C247" s="81" t="s">
        <v>518</v>
      </c>
      <c r="D247" t="s">
        <v>519</v>
      </c>
      <c r="E247" s="82" t="s">
        <v>10</v>
      </c>
    </row>
    <row r="248" spans="1:5" ht="14.85" hidden="1" customHeight="1" x14ac:dyDescent="0.25">
      <c r="A248" s="80" t="s">
        <v>3143</v>
      </c>
      <c r="B248" s="80">
        <v>11</v>
      </c>
      <c r="C248" s="81" t="s">
        <v>520</v>
      </c>
      <c r="D248" t="s">
        <v>521</v>
      </c>
      <c r="E248" s="82" t="s">
        <v>11</v>
      </c>
    </row>
    <row r="249" spans="1:5" ht="14.85" hidden="1" customHeight="1" x14ac:dyDescent="0.25">
      <c r="A249" s="80" t="s">
        <v>3143</v>
      </c>
      <c r="B249" s="80">
        <v>11</v>
      </c>
      <c r="C249" s="81" t="s">
        <v>522</v>
      </c>
      <c r="D249" t="s">
        <v>523</v>
      </c>
      <c r="E249" s="82" t="s">
        <v>11</v>
      </c>
    </row>
    <row r="250" spans="1:5" ht="14.85" hidden="1" customHeight="1" x14ac:dyDescent="0.25">
      <c r="A250" s="80" t="s">
        <v>3143</v>
      </c>
      <c r="B250" s="80">
        <v>11</v>
      </c>
      <c r="C250" s="81" t="s">
        <v>524</v>
      </c>
      <c r="D250" t="s">
        <v>525</v>
      </c>
      <c r="E250" s="82" t="s">
        <v>11</v>
      </c>
    </row>
    <row r="251" spans="1:5" ht="14.85" hidden="1" customHeight="1" x14ac:dyDescent="0.25">
      <c r="A251" s="80" t="s">
        <v>3143</v>
      </c>
      <c r="B251" s="80">
        <v>11</v>
      </c>
      <c r="C251" s="81" t="s">
        <v>526</v>
      </c>
      <c r="D251" t="s">
        <v>527</v>
      </c>
      <c r="E251" s="82" t="s">
        <v>11</v>
      </c>
    </row>
    <row r="252" spans="1:5" ht="14.85" hidden="1" customHeight="1" x14ac:dyDescent="0.25">
      <c r="A252" s="80" t="s">
        <v>3143</v>
      </c>
      <c r="B252" s="80">
        <v>11</v>
      </c>
      <c r="C252" s="81" t="s">
        <v>528</v>
      </c>
      <c r="D252" t="s">
        <v>529</v>
      </c>
      <c r="E252" s="82" t="s">
        <v>12</v>
      </c>
    </row>
    <row r="253" spans="1:5" ht="14.85" hidden="1" customHeight="1" x14ac:dyDescent="0.25">
      <c r="A253" s="80" t="s">
        <v>3143</v>
      </c>
      <c r="B253" s="80">
        <v>11</v>
      </c>
      <c r="C253" s="81" t="s">
        <v>530</v>
      </c>
      <c r="D253" t="s">
        <v>531</v>
      </c>
      <c r="E253" s="82" t="s">
        <v>11</v>
      </c>
    </row>
    <row r="254" spans="1:5" ht="14.85" hidden="1" customHeight="1" x14ac:dyDescent="0.25">
      <c r="A254" s="80" t="s">
        <v>3143</v>
      </c>
      <c r="B254" s="80">
        <v>11</v>
      </c>
      <c r="C254" s="81" t="s">
        <v>532</v>
      </c>
      <c r="D254" t="s">
        <v>533</v>
      </c>
      <c r="E254" s="82" t="s">
        <v>10</v>
      </c>
    </row>
    <row r="255" spans="1:5" ht="14.85" hidden="1" customHeight="1" x14ac:dyDescent="0.25">
      <c r="A255" s="80" t="s">
        <v>3143</v>
      </c>
      <c r="B255" s="80">
        <v>11</v>
      </c>
      <c r="C255" s="81" t="s">
        <v>534</v>
      </c>
      <c r="D255" t="s">
        <v>535</v>
      </c>
      <c r="E255" s="82" t="s">
        <v>11</v>
      </c>
    </row>
    <row r="256" spans="1:5" ht="14.85" hidden="1" customHeight="1" x14ac:dyDescent="0.25">
      <c r="A256" s="80" t="s">
        <v>3143</v>
      </c>
      <c r="B256" s="80">
        <v>11</v>
      </c>
      <c r="C256" s="81" t="s">
        <v>536</v>
      </c>
      <c r="D256" t="s">
        <v>537</v>
      </c>
      <c r="E256" s="82" t="s">
        <v>12</v>
      </c>
    </row>
    <row r="257" spans="1:5" ht="14.85" hidden="1" customHeight="1" x14ac:dyDescent="0.25">
      <c r="A257" s="80" t="s">
        <v>3143</v>
      </c>
      <c r="B257" s="80">
        <v>11</v>
      </c>
      <c r="C257" s="81" t="s">
        <v>538</v>
      </c>
      <c r="D257" t="s">
        <v>539</v>
      </c>
      <c r="E257" s="82" t="s">
        <v>10</v>
      </c>
    </row>
    <row r="258" spans="1:5" ht="14.85" hidden="1" customHeight="1" x14ac:dyDescent="0.25">
      <c r="A258" s="80" t="s">
        <v>3143</v>
      </c>
      <c r="B258" s="80">
        <v>11</v>
      </c>
      <c r="C258" s="81" t="s">
        <v>540</v>
      </c>
      <c r="D258" t="s">
        <v>541</v>
      </c>
      <c r="E258" s="82" t="s">
        <v>12</v>
      </c>
    </row>
    <row r="259" spans="1:5" ht="14.85" hidden="1" customHeight="1" x14ac:dyDescent="0.25">
      <c r="A259" s="80" t="s">
        <v>3143</v>
      </c>
      <c r="B259" s="80">
        <v>11</v>
      </c>
      <c r="C259" s="81" t="s">
        <v>542</v>
      </c>
      <c r="D259" t="s">
        <v>543</v>
      </c>
      <c r="E259" s="82" t="s">
        <v>10</v>
      </c>
    </row>
    <row r="260" spans="1:5" ht="14.85" hidden="1" customHeight="1" x14ac:dyDescent="0.25">
      <c r="A260" s="80" t="s">
        <v>3143</v>
      </c>
      <c r="B260" s="80">
        <v>11</v>
      </c>
      <c r="C260" s="81" t="s">
        <v>546</v>
      </c>
      <c r="D260" t="s">
        <v>547</v>
      </c>
      <c r="E260" s="82" t="s">
        <v>11</v>
      </c>
    </row>
    <row r="261" spans="1:5" ht="14.85" hidden="1" customHeight="1" x14ac:dyDescent="0.25">
      <c r="A261" s="80" t="s">
        <v>3143</v>
      </c>
      <c r="B261" s="80">
        <v>11</v>
      </c>
      <c r="C261" s="81" t="s">
        <v>548</v>
      </c>
      <c r="D261" t="s">
        <v>549</v>
      </c>
      <c r="E261" s="82" t="s">
        <v>11</v>
      </c>
    </row>
    <row r="262" spans="1:5" ht="14.85" hidden="1" customHeight="1" x14ac:dyDescent="0.25">
      <c r="A262" s="80" t="s">
        <v>3143</v>
      </c>
      <c r="B262" s="80">
        <v>11</v>
      </c>
      <c r="C262" s="81" t="s">
        <v>550</v>
      </c>
      <c r="D262" t="s">
        <v>551</v>
      </c>
      <c r="E262" s="82" t="s">
        <v>12</v>
      </c>
    </row>
    <row r="263" spans="1:5" ht="14.85" hidden="1" customHeight="1" x14ac:dyDescent="0.25">
      <c r="A263" s="80" t="s">
        <v>3143</v>
      </c>
      <c r="B263" s="80">
        <v>11</v>
      </c>
      <c r="C263" s="81" t="s">
        <v>552</v>
      </c>
      <c r="D263" t="s">
        <v>553</v>
      </c>
      <c r="E263" s="82" t="s">
        <v>10</v>
      </c>
    </row>
    <row r="264" spans="1:5" ht="14.85" hidden="1" customHeight="1" x14ac:dyDescent="0.25">
      <c r="A264" s="80" t="s">
        <v>3143</v>
      </c>
      <c r="B264" s="80">
        <v>11</v>
      </c>
      <c r="C264" s="81" t="s">
        <v>554</v>
      </c>
      <c r="D264" t="s">
        <v>555</v>
      </c>
      <c r="E264" s="82" t="s">
        <v>10</v>
      </c>
    </row>
    <row r="265" spans="1:5" ht="14.85" hidden="1" customHeight="1" x14ac:dyDescent="0.25">
      <c r="A265" s="80" t="s">
        <v>3143</v>
      </c>
      <c r="B265" s="80">
        <v>11</v>
      </c>
      <c r="C265" s="81" t="s">
        <v>556</v>
      </c>
      <c r="D265" t="s">
        <v>557</v>
      </c>
      <c r="E265" s="82" t="s">
        <v>11</v>
      </c>
    </row>
    <row r="266" spans="1:5" ht="14.85" hidden="1" customHeight="1" x14ac:dyDescent="0.25">
      <c r="A266" s="80" t="s">
        <v>3143</v>
      </c>
      <c r="B266" s="80">
        <v>11</v>
      </c>
      <c r="C266" s="81" t="s">
        <v>391</v>
      </c>
      <c r="D266" t="s">
        <v>392</v>
      </c>
      <c r="E266" s="82" t="s">
        <v>11</v>
      </c>
    </row>
    <row r="267" spans="1:5" ht="14.85" hidden="1" customHeight="1" x14ac:dyDescent="0.25">
      <c r="A267" s="80" t="s">
        <v>3143</v>
      </c>
      <c r="B267" s="80">
        <v>11</v>
      </c>
      <c r="C267" s="81" t="s">
        <v>558</v>
      </c>
      <c r="D267" t="s">
        <v>559</v>
      </c>
      <c r="E267" s="82" t="s">
        <v>12</v>
      </c>
    </row>
    <row r="268" spans="1:5" ht="14.85" hidden="1" customHeight="1" x14ac:dyDescent="0.25">
      <c r="A268" s="80" t="s">
        <v>3143</v>
      </c>
      <c r="B268" s="80">
        <v>11</v>
      </c>
      <c r="C268" s="81" t="s">
        <v>560</v>
      </c>
      <c r="D268" t="s">
        <v>561</v>
      </c>
      <c r="E268" s="82" t="s">
        <v>11</v>
      </c>
    </row>
    <row r="269" spans="1:5" ht="14.85" hidden="1" customHeight="1" x14ac:dyDescent="0.25">
      <c r="A269" s="80" t="s">
        <v>3143</v>
      </c>
      <c r="B269" s="80">
        <v>11</v>
      </c>
      <c r="C269" s="81" t="s">
        <v>562</v>
      </c>
      <c r="D269" t="s">
        <v>563</v>
      </c>
      <c r="E269" s="82" t="s">
        <v>11</v>
      </c>
    </row>
    <row r="270" spans="1:5" ht="14.85" hidden="1" customHeight="1" x14ac:dyDescent="0.25">
      <c r="A270" s="80" t="s">
        <v>3143</v>
      </c>
      <c r="B270" s="80">
        <v>11</v>
      </c>
      <c r="C270" s="81" t="s">
        <v>564</v>
      </c>
      <c r="D270" t="s">
        <v>565</v>
      </c>
      <c r="E270" s="82" t="s">
        <v>11</v>
      </c>
    </row>
    <row r="271" spans="1:5" ht="14.85" hidden="1" customHeight="1" x14ac:dyDescent="0.25">
      <c r="A271" s="80" t="s">
        <v>3143</v>
      </c>
      <c r="B271" s="80">
        <v>11</v>
      </c>
      <c r="C271" s="81" t="s">
        <v>566</v>
      </c>
      <c r="D271" t="s">
        <v>567</v>
      </c>
      <c r="E271" s="82" t="s">
        <v>11</v>
      </c>
    </row>
    <row r="272" spans="1:5" ht="14.85" hidden="1" customHeight="1" x14ac:dyDescent="0.25">
      <c r="A272" s="80" t="s">
        <v>3143</v>
      </c>
      <c r="B272" s="80">
        <v>11</v>
      </c>
      <c r="C272" s="81" t="s">
        <v>568</v>
      </c>
      <c r="D272" t="s">
        <v>569</v>
      </c>
      <c r="E272" s="82" t="s">
        <v>11</v>
      </c>
    </row>
    <row r="273" spans="1:6" ht="14.85" hidden="1" customHeight="1" x14ac:dyDescent="0.25">
      <c r="A273" s="80" t="s">
        <v>3143</v>
      </c>
      <c r="B273" s="80">
        <v>11</v>
      </c>
      <c r="C273" s="81" t="s">
        <v>570</v>
      </c>
      <c r="D273" t="s">
        <v>571</v>
      </c>
      <c r="E273" s="82" t="s">
        <v>11</v>
      </c>
    </row>
    <row r="274" spans="1:6" ht="14.85" hidden="1" customHeight="1" x14ac:dyDescent="0.25">
      <c r="A274" s="80" t="s">
        <v>3143</v>
      </c>
      <c r="B274" s="80">
        <v>11</v>
      </c>
      <c r="C274" s="81" t="s">
        <v>572</v>
      </c>
      <c r="D274" t="s">
        <v>573</v>
      </c>
      <c r="E274" s="82" t="s">
        <v>11</v>
      </c>
    </row>
    <row r="275" spans="1:6" ht="14.85" hidden="1" customHeight="1" x14ac:dyDescent="0.25">
      <c r="A275" s="80" t="s">
        <v>3143</v>
      </c>
      <c r="B275" s="80">
        <v>11</v>
      </c>
      <c r="C275" s="81" t="s">
        <v>574</v>
      </c>
      <c r="D275" t="s">
        <v>575</v>
      </c>
      <c r="E275" s="82" t="s">
        <v>11</v>
      </c>
    </row>
    <row r="276" spans="1:6" ht="14.85" hidden="1" customHeight="1" x14ac:dyDescent="0.25">
      <c r="A276" s="80" t="s">
        <v>3143</v>
      </c>
      <c r="B276" s="80">
        <v>11</v>
      </c>
      <c r="C276" s="81" t="s">
        <v>576</v>
      </c>
      <c r="D276" t="s">
        <v>577</v>
      </c>
      <c r="E276" s="82" t="s">
        <v>10</v>
      </c>
    </row>
    <row r="277" spans="1:6" ht="14.85" hidden="1" customHeight="1" x14ac:dyDescent="0.25">
      <c r="A277" s="80" t="s">
        <v>3143</v>
      </c>
      <c r="B277" s="80">
        <v>11</v>
      </c>
      <c r="C277" s="81" t="s">
        <v>578</v>
      </c>
      <c r="D277" t="s">
        <v>579</v>
      </c>
      <c r="E277" s="82" t="s">
        <v>11</v>
      </c>
    </row>
    <row r="278" spans="1:6" ht="14.85" hidden="1" customHeight="1" x14ac:dyDescent="0.25">
      <c r="A278" s="80" t="s">
        <v>3143</v>
      </c>
      <c r="B278" s="80">
        <v>11</v>
      </c>
      <c r="C278" s="81" t="s">
        <v>580</v>
      </c>
      <c r="D278" t="s">
        <v>581</v>
      </c>
      <c r="E278" s="82" t="s">
        <v>11</v>
      </c>
    </row>
    <row r="279" spans="1:6" ht="14.85" hidden="1" customHeight="1" x14ac:dyDescent="0.25">
      <c r="A279" s="80" t="s">
        <v>3143</v>
      </c>
      <c r="B279" s="80">
        <v>11</v>
      </c>
      <c r="C279" s="81" t="s">
        <v>582</v>
      </c>
      <c r="D279" t="s">
        <v>583</v>
      </c>
      <c r="E279" s="82" t="s">
        <v>11</v>
      </c>
    </row>
    <row r="280" spans="1:6" ht="14.85" hidden="1" customHeight="1" x14ac:dyDescent="0.25">
      <c r="A280" s="80" t="s">
        <v>3143</v>
      </c>
      <c r="B280" s="80">
        <v>11</v>
      </c>
      <c r="C280" s="81" t="s">
        <v>584</v>
      </c>
      <c r="D280" t="s">
        <v>585</v>
      </c>
      <c r="E280" s="82" t="s">
        <v>11</v>
      </c>
    </row>
    <row r="281" spans="1:6" ht="14.85" hidden="1" customHeight="1" x14ac:dyDescent="0.25">
      <c r="A281" s="80" t="s">
        <v>3143</v>
      </c>
      <c r="B281" s="80">
        <v>11</v>
      </c>
      <c r="C281" s="81" t="s">
        <v>586</v>
      </c>
      <c r="D281" t="s">
        <v>2549</v>
      </c>
      <c r="E281" s="82" t="s">
        <v>10</v>
      </c>
    </row>
    <row r="282" spans="1:6" ht="14.85" hidden="1" customHeight="1" x14ac:dyDescent="0.25">
      <c r="A282" s="80" t="s">
        <v>3143</v>
      </c>
      <c r="B282" s="80">
        <v>11</v>
      </c>
      <c r="C282" s="81" t="s">
        <v>587</v>
      </c>
      <c r="D282" t="s">
        <v>588</v>
      </c>
      <c r="E282" s="82" t="s">
        <v>11</v>
      </c>
    </row>
    <row r="283" spans="1:6" ht="14.85" hidden="1" customHeight="1" x14ac:dyDescent="0.25">
      <c r="A283" s="80" t="s">
        <v>3143</v>
      </c>
      <c r="B283" s="80">
        <v>11</v>
      </c>
      <c r="C283" s="81" t="s">
        <v>589</v>
      </c>
      <c r="D283" t="s">
        <v>590</v>
      </c>
      <c r="E283" s="82" t="s">
        <v>11</v>
      </c>
    </row>
    <row r="284" spans="1:6" ht="14.85" hidden="1" customHeight="1" x14ac:dyDescent="0.25">
      <c r="A284" s="80" t="s">
        <v>3143</v>
      </c>
      <c r="B284" s="80">
        <v>11</v>
      </c>
      <c r="C284" s="81" t="s">
        <v>591</v>
      </c>
      <c r="D284" t="s">
        <v>592</v>
      </c>
      <c r="E284" s="82" t="s">
        <v>11</v>
      </c>
      <c r="F284" t="s">
        <v>2562</v>
      </c>
    </row>
    <row r="285" spans="1:6" ht="14.85" hidden="1" customHeight="1" x14ac:dyDescent="0.25">
      <c r="A285" s="80" t="s">
        <v>3143</v>
      </c>
      <c r="B285" s="80">
        <v>11</v>
      </c>
      <c r="C285" s="81" t="s">
        <v>593</v>
      </c>
      <c r="D285" t="s">
        <v>594</v>
      </c>
      <c r="E285" s="82" t="s">
        <v>11</v>
      </c>
    </row>
    <row r="286" spans="1:6" ht="14.85" hidden="1" customHeight="1" x14ac:dyDescent="0.25">
      <c r="A286" s="80" t="s">
        <v>3143</v>
      </c>
      <c r="B286" s="80">
        <v>11</v>
      </c>
      <c r="C286" s="81" t="s">
        <v>595</v>
      </c>
      <c r="D286" t="s">
        <v>596</v>
      </c>
      <c r="E286" s="82" t="s">
        <v>11</v>
      </c>
    </row>
    <row r="287" spans="1:6" ht="14.85" hidden="1" customHeight="1" x14ac:dyDescent="0.25">
      <c r="A287" s="80" t="s">
        <v>3143</v>
      </c>
      <c r="B287" s="80">
        <v>11</v>
      </c>
      <c r="C287" s="81" t="s">
        <v>597</v>
      </c>
      <c r="D287" t="s">
        <v>598</v>
      </c>
      <c r="E287" s="82" t="s">
        <v>11</v>
      </c>
    </row>
    <row r="288" spans="1:6" ht="14.85" hidden="1" customHeight="1" x14ac:dyDescent="0.25">
      <c r="A288" s="80" t="s">
        <v>3143</v>
      </c>
      <c r="B288" s="80">
        <v>11</v>
      </c>
      <c r="C288" s="81" t="s">
        <v>599</v>
      </c>
      <c r="D288" t="s">
        <v>600</v>
      </c>
      <c r="E288" s="82" t="s">
        <v>10</v>
      </c>
    </row>
    <row r="289" spans="1:5" ht="14.85" hidden="1" customHeight="1" x14ac:dyDescent="0.25">
      <c r="A289" s="80" t="s">
        <v>3143</v>
      </c>
      <c r="B289" s="80">
        <v>11</v>
      </c>
      <c r="C289" s="81" t="s">
        <v>601</v>
      </c>
      <c r="D289" t="s">
        <v>602</v>
      </c>
      <c r="E289" s="82" t="s">
        <v>11</v>
      </c>
    </row>
    <row r="290" spans="1:5" ht="14.85" hidden="1" customHeight="1" x14ac:dyDescent="0.25">
      <c r="A290" s="80" t="s">
        <v>3143</v>
      </c>
      <c r="B290" s="80">
        <v>11</v>
      </c>
      <c r="C290" s="81" t="s">
        <v>544</v>
      </c>
      <c r="D290" t="s">
        <v>545</v>
      </c>
      <c r="E290" s="82" t="s">
        <v>11</v>
      </c>
    </row>
    <row r="291" spans="1:5" ht="14.85" hidden="1" customHeight="1" x14ac:dyDescent="0.25">
      <c r="A291" s="80" t="s">
        <v>3143</v>
      </c>
      <c r="B291" s="80">
        <v>11</v>
      </c>
      <c r="C291" s="81" t="s">
        <v>603</v>
      </c>
      <c r="D291" t="s">
        <v>604</v>
      </c>
      <c r="E291" s="82" t="s">
        <v>11</v>
      </c>
    </row>
    <row r="292" spans="1:5" ht="14.85" hidden="1" customHeight="1" x14ac:dyDescent="0.25">
      <c r="A292" s="80" t="s">
        <v>3143</v>
      </c>
      <c r="B292" s="80">
        <v>11</v>
      </c>
      <c r="C292" s="81" t="s">
        <v>605</v>
      </c>
      <c r="D292" t="s">
        <v>606</v>
      </c>
      <c r="E292" s="82" t="s">
        <v>10</v>
      </c>
    </row>
    <row r="293" spans="1:5" ht="14.85" hidden="1" customHeight="1" x14ac:dyDescent="0.25">
      <c r="A293" s="80" t="s">
        <v>3143</v>
      </c>
      <c r="B293" s="80">
        <v>11</v>
      </c>
      <c r="C293" s="81" t="s">
        <v>607</v>
      </c>
      <c r="D293" t="s">
        <v>608</v>
      </c>
      <c r="E293" s="82" t="s">
        <v>11</v>
      </c>
    </row>
    <row r="294" spans="1:5" ht="14.85" hidden="1" customHeight="1" x14ac:dyDescent="0.25">
      <c r="A294" s="80" t="s">
        <v>3143</v>
      </c>
      <c r="B294" s="80">
        <v>11</v>
      </c>
      <c r="C294" s="81" t="s">
        <v>609</v>
      </c>
      <c r="D294" t="s">
        <v>610</v>
      </c>
      <c r="E294" s="82" t="s">
        <v>11</v>
      </c>
    </row>
    <row r="295" spans="1:5" ht="14.85" hidden="1" customHeight="1" x14ac:dyDescent="0.25">
      <c r="A295" s="80" t="s">
        <v>3143</v>
      </c>
      <c r="B295" s="80">
        <v>11</v>
      </c>
      <c r="C295" s="81" t="s">
        <v>611</v>
      </c>
      <c r="D295" t="s">
        <v>612</v>
      </c>
      <c r="E295" s="82" t="s">
        <v>11</v>
      </c>
    </row>
    <row r="296" spans="1:5" ht="14.85" hidden="1" customHeight="1" x14ac:dyDescent="0.25">
      <c r="A296" s="80" t="s">
        <v>3143</v>
      </c>
      <c r="B296" s="80">
        <v>11</v>
      </c>
      <c r="C296" s="81" t="s">
        <v>613</v>
      </c>
      <c r="D296" t="s">
        <v>614</v>
      </c>
      <c r="E296" s="82" t="s">
        <v>10</v>
      </c>
    </row>
    <row r="297" spans="1:5" ht="14.85" hidden="1" customHeight="1" x14ac:dyDescent="0.25">
      <c r="A297" s="80" t="s">
        <v>3143</v>
      </c>
      <c r="B297" s="80">
        <v>11</v>
      </c>
      <c r="C297" s="81" t="s">
        <v>615</v>
      </c>
      <c r="D297" t="s">
        <v>616</v>
      </c>
      <c r="E297" s="82" t="s">
        <v>10</v>
      </c>
    </row>
    <row r="298" spans="1:5" ht="14.85" hidden="1" customHeight="1" x14ac:dyDescent="0.25">
      <c r="A298" s="80" t="s">
        <v>3143</v>
      </c>
      <c r="B298" s="80">
        <v>11</v>
      </c>
      <c r="C298" s="81" t="s">
        <v>617</v>
      </c>
      <c r="D298" t="s">
        <v>618</v>
      </c>
      <c r="E298" s="82" t="s">
        <v>10</v>
      </c>
    </row>
    <row r="299" spans="1:5" ht="14.85" hidden="1" customHeight="1" x14ac:dyDescent="0.25">
      <c r="A299" s="80" t="s">
        <v>3143</v>
      </c>
      <c r="B299" s="80">
        <v>11</v>
      </c>
      <c r="C299" s="81" t="s">
        <v>619</v>
      </c>
      <c r="D299" t="s">
        <v>620</v>
      </c>
      <c r="E299" s="82" t="s">
        <v>10</v>
      </c>
    </row>
    <row r="300" spans="1:5" ht="14.85" hidden="1" customHeight="1" x14ac:dyDescent="0.25">
      <c r="A300" s="80" t="s">
        <v>3143</v>
      </c>
      <c r="B300" s="80">
        <v>11</v>
      </c>
      <c r="C300" s="81" t="s">
        <v>621</v>
      </c>
      <c r="D300" t="s">
        <v>622</v>
      </c>
      <c r="E300" s="82" t="s">
        <v>10</v>
      </c>
    </row>
    <row r="301" spans="1:5" ht="14.85" hidden="1" customHeight="1" x14ac:dyDescent="0.25">
      <c r="A301" s="80" t="s">
        <v>3143</v>
      </c>
      <c r="B301" s="80">
        <v>11</v>
      </c>
      <c r="C301" s="81" t="s">
        <v>623</v>
      </c>
      <c r="D301" t="s">
        <v>624</v>
      </c>
      <c r="E301" s="82" t="s">
        <v>12</v>
      </c>
    </row>
    <row r="302" spans="1:5" ht="14.85" hidden="1" customHeight="1" x14ac:dyDescent="0.25">
      <c r="A302" s="80" t="s">
        <v>3143</v>
      </c>
      <c r="B302" s="80">
        <v>11</v>
      </c>
      <c r="C302" s="81" t="s">
        <v>625</v>
      </c>
      <c r="D302" t="s">
        <v>626</v>
      </c>
      <c r="E302" s="82" t="s">
        <v>11</v>
      </c>
    </row>
    <row r="303" spans="1:5" ht="14.85" hidden="1" customHeight="1" x14ac:dyDescent="0.25">
      <c r="A303" s="80" t="s">
        <v>3143</v>
      </c>
      <c r="B303" s="80">
        <v>11</v>
      </c>
      <c r="C303" s="81" t="s">
        <v>395</v>
      </c>
      <c r="D303" t="s">
        <v>396</v>
      </c>
      <c r="E303" s="82" t="s">
        <v>11</v>
      </c>
    </row>
    <row r="304" spans="1:5" ht="14.85" hidden="1" customHeight="1" x14ac:dyDescent="0.25">
      <c r="A304" s="80" t="s">
        <v>3143</v>
      </c>
      <c r="B304" s="80">
        <v>11</v>
      </c>
      <c r="C304" s="81" t="s">
        <v>627</v>
      </c>
      <c r="D304" t="s">
        <v>628</v>
      </c>
      <c r="E304" s="82" t="s">
        <v>10</v>
      </c>
    </row>
    <row r="305" spans="1:5" ht="14.85" hidden="1" customHeight="1" x14ac:dyDescent="0.25">
      <c r="A305" s="80" t="s">
        <v>3143</v>
      </c>
      <c r="B305" s="80">
        <v>11</v>
      </c>
      <c r="C305" s="81" t="s">
        <v>629</v>
      </c>
      <c r="D305" t="s">
        <v>630</v>
      </c>
      <c r="E305" s="82" t="s">
        <v>10</v>
      </c>
    </row>
    <row r="306" spans="1:5" ht="14.85" hidden="1" customHeight="1" x14ac:dyDescent="0.25">
      <c r="A306" s="80" t="s">
        <v>3143</v>
      </c>
      <c r="B306" s="80">
        <v>11</v>
      </c>
      <c r="C306" s="81" t="s">
        <v>631</v>
      </c>
      <c r="D306" t="s">
        <v>632</v>
      </c>
      <c r="E306" s="82" t="s">
        <v>11</v>
      </c>
    </row>
    <row r="307" spans="1:5" ht="14.85" hidden="1" customHeight="1" x14ac:dyDescent="0.25">
      <c r="A307" s="80" t="s">
        <v>3143</v>
      </c>
      <c r="B307" s="80">
        <v>11</v>
      </c>
      <c r="C307" s="81" t="s">
        <v>633</v>
      </c>
      <c r="D307" t="s">
        <v>634</v>
      </c>
      <c r="E307" s="82" t="s">
        <v>11</v>
      </c>
    </row>
    <row r="308" spans="1:5" ht="14.85" hidden="1" customHeight="1" x14ac:dyDescent="0.25">
      <c r="A308" s="80" t="s">
        <v>3143</v>
      </c>
      <c r="B308" s="80">
        <v>11</v>
      </c>
      <c r="C308" s="81" t="s">
        <v>635</v>
      </c>
      <c r="D308" t="s">
        <v>636</v>
      </c>
      <c r="E308" s="82" t="s">
        <v>11</v>
      </c>
    </row>
    <row r="309" spans="1:5" ht="14.85" hidden="1" customHeight="1" x14ac:dyDescent="0.25">
      <c r="A309" s="80" t="s">
        <v>3143</v>
      </c>
      <c r="B309" s="80">
        <v>11</v>
      </c>
      <c r="C309" s="81" t="s">
        <v>637</v>
      </c>
      <c r="D309" t="s">
        <v>638</v>
      </c>
      <c r="E309" s="82" t="s">
        <v>11</v>
      </c>
    </row>
    <row r="310" spans="1:5" ht="14.85" hidden="1" customHeight="1" x14ac:dyDescent="0.25">
      <c r="A310" s="80" t="s">
        <v>3143</v>
      </c>
      <c r="B310" s="80">
        <v>11</v>
      </c>
      <c r="C310" s="81" t="s">
        <v>639</v>
      </c>
      <c r="D310" t="s">
        <v>640</v>
      </c>
      <c r="E310" s="82" t="s">
        <v>11</v>
      </c>
    </row>
    <row r="311" spans="1:5" ht="14.85" hidden="1" customHeight="1" x14ac:dyDescent="0.25">
      <c r="A311" s="80" t="s">
        <v>3143</v>
      </c>
      <c r="B311" s="80">
        <v>11</v>
      </c>
      <c r="C311" s="81" t="s">
        <v>641</v>
      </c>
      <c r="D311" t="s">
        <v>642</v>
      </c>
      <c r="E311" s="82" t="s">
        <v>10</v>
      </c>
    </row>
    <row r="312" spans="1:5" ht="14.85" hidden="1" customHeight="1" x14ac:dyDescent="0.25">
      <c r="A312" s="80" t="s">
        <v>3143</v>
      </c>
      <c r="B312" s="80">
        <v>11</v>
      </c>
      <c r="C312" s="81" t="s">
        <v>643</v>
      </c>
      <c r="D312" t="s">
        <v>644</v>
      </c>
      <c r="E312" s="82" t="s">
        <v>10</v>
      </c>
    </row>
    <row r="313" spans="1:5" ht="14.85" hidden="1" customHeight="1" x14ac:dyDescent="0.25">
      <c r="A313" s="80" t="s">
        <v>3143</v>
      </c>
      <c r="B313" s="80">
        <v>11</v>
      </c>
      <c r="C313" s="81" t="s">
        <v>645</v>
      </c>
      <c r="D313" t="s">
        <v>646</v>
      </c>
      <c r="E313" s="82" t="s">
        <v>11</v>
      </c>
    </row>
    <row r="314" spans="1:5" ht="14.85" hidden="1" customHeight="1" x14ac:dyDescent="0.25">
      <c r="A314" s="80" t="s">
        <v>3143</v>
      </c>
      <c r="B314" s="80">
        <v>11</v>
      </c>
      <c r="C314" s="81" t="s">
        <v>647</v>
      </c>
      <c r="D314" t="s">
        <v>648</v>
      </c>
      <c r="E314" s="82" t="s">
        <v>10</v>
      </c>
    </row>
    <row r="315" spans="1:5" ht="14.85" hidden="1" customHeight="1" x14ac:dyDescent="0.25">
      <c r="A315" s="80" t="s">
        <v>3143</v>
      </c>
      <c r="B315" s="80">
        <v>11</v>
      </c>
      <c r="C315" s="81" t="s">
        <v>649</v>
      </c>
      <c r="D315" t="s">
        <v>650</v>
      </c>
      <c r="E315" s="82" t="s">
        <v>10</v>
      </c>
    </row>
    <row r="316" spans="1:5" ht="14.85" hidden="1" customHeight="1" x14ac:dyDescent="0.25">
      <c r="A316" s="80" t="s">
        <v>3143</v>
      </c>
      <c r="B316" s="80">
        <v>11</v>
      </c>
      <c r="C316" s="81" t="s">
        <v>651</v>
      </c>
      <c r="D316" t="s">
        <v>652</v>
      </c>
      <c r="E316" s="82" t="s">
        <v>10</v>
      </c>
    </row>
    <row r="317" spans="1:5" ht="14.85" hidden="1" customHeight="1" x14ac:dyDescent="0.25">
      <c r="A317" s="80" t="s">
        <v>3143</v>
      </c>
      <c r="B317" s="80">
        <v>11</v>
      </c>
      <c r="C317" s="81" t="s">
        <v>653</v>
      </c>
      <c r="D317" t="s">
        <v>654</v>
      </c>
      <c r="E317" s="82" t="s">
        <v>11</v>
      </c>
    </row>
    <row r="318" spans="1:5" ht="14.85" hidden="1" customHeight="1" x14ac:dyDescent="0.25">
      <c r="A318" s="80" t="s">
        <v>3143</v>
      </c>
      <c r="B318" s="80">
        <v>11</v>
      </c>
      <c r="C318" s="81" t="s">
        <v>655</v>
      </c>
      <c r="D318" t="s">
        <v>656</v>
      </c>
      <c r="E318" s="82" t="s">
        <v>11</v>
      </c>
    </row>
    <row r="319" spans="1:5" ht="14.85" hidden="1" customHeight="1" x14ac:dyDescent="0.25">
      <c r="A319" s="80" t="s">
        <v>3143</v>
      </c>
      <c r="B319" s="80">
        <v>11</v>
      </c>
      <c r="C319" s="81" t="s">
        <v>657</v>
      </c>
      <c r="D319" t="s">
        <v>658</v>
      </c>
      <c r="E319" s="82" t="s">
        <v>11</v>
      </c>
    </row>
    <row r="320" spans="1:5" ht="14.85" hidden="1" customHeight="1" x14ac:dyDescent="0.25">
      <c r="A320" s="80" t="s">
        <v>3143</v>
      </c>
      <c r="B320" s="80">
        <v>11</v>
      </c>
      <c r="C320" s="81" t="s">
        <v>659</v>
      </c>
      <c r="D320" t="s">
        <v>660</v>
      </c>
      <c r="E320" s="82" t="s">
        <v>11</v>
      </c>
    </row>
    <row r="321" spans="1:6" ht="14.85" hidden="1" customHeight="1" x14ac:dyDescent="0.25">
      <c r="A321" s="80" t="s">
        <v>3143</v>
      </c>
      <c r="B321" s="80">
        <v>11</v>
      </c>
      <c r="C321" s="81" t="s">
        <v>661</v>
      </c>
      <c r="D321" t="s">
        <v>662</v>
      </c>
      <c r="E321" s="82" t="s">
        <v>10</v>
      </c>
    </row>
    <row r="322" spans="1:6" ht="14.85" hidden="1" customHeight="1" x14ac:dyDescent="0.25">
      <c r="A322" s="80" t="s">
        <v>3143</v>
      </c>
      <c r="B322" s="80">
        <v>11</v>
      </c>
      <c r="C322" s="81" t="s">
        <v>663</v>
      </c>
      <c r="D322" t="s">
        <v>664</v>
      </c>
      <c r="E322" s="82" t="s">
        <v>11</v>
      </c>
    </row>
    <row r="323" spans="1:6" ht="14.85" hidden="1" customHeight="1" x14ac:dyDescent="0.25">
      <c r="A323" s="80" t="s">
        <v>3143</v>
      </c>
      <c r="B323" s="80">
        <v>11</v>
      </c>
      <c r="C323" s="81" t="s">
        <v>665</v>
      </c>
      <c r="D323" t="s">
        <v>666</v>
      </c>
      <c r="E323" s="82" t="s">
        <v>12</v>
      </c>
    </row>
    <row r="324" spans="1:6" ht="14.85" hidden="1" customHeight="1" x14ac:dyDescent="0.25">
      <c r="A324" s="80" t="s">
        <v>3143</v>
      </c>
      <c r="B324" s="80">
        <v>11</v>
      </c>
      <c r="C324" s="81" t="s">
        <v>667</v>
      </c>
      <c r="D324" t="s">
        <v>668</v>
      </c>
      <c r="E324" s="82" t="s">
        <v>11</v>
      </c>
    </row>
    <row r="325" spans="1:6" ht="14.85" hidden="1" customHeight="1" x14ac:dyDescent="0.25">
      <c r="A325" s="80" t="s">
        <v>3143</v>
      </c>
      <c r="B325" s="80">
        <v>11</v>
      </c>
      <c r="C325" s="81" t="s">
        <v>669</v>
      </c>
      <c r="D325" t="s">
        <v>670</v>
      </c>
      <c r="E325" s="82" t="s">
        <v>11</v>
      </c>
    </row>
    <row r="326" spans="1:6" ht="14.85" hidden="1" customHeight="1" x14ac:dyDescent="0.25">
      <c r="A326" s="80" t="s">
        <v>3143</v>
      </c>
      <c r="B326" s="80">
        <v>11</v>
      </c>
      <c r="C326" s="81" t="s">
        <v>671</v>
      </c>
      <c r="D326" t="s">
        <v>672</v>
      </c>
      <c r="E326" s="82" t="s">
        <v>11</v>
      </c>
    </row>
    <row r="327" spans="1:6" ht="14.85" hidden="1" customHeight="1" x14ac:dyDescent="0.25">
      <c r="A327" s="80" t="s">
        <v>3143</v>
      </c>
      <c r="B327" s="80">
        <v>11</v>
      </c>
      <c r="C327" s="81" t="s">
        <v>673</v>
      </c>
      <c r="D327" t="s">
        <v>674</v>
      </c>
      <c r="E327" s="82" t="s">
        <v>10</v>
      </c>
    </row>
    <row r="328" spans="1:6" ht="14.85" hidden="1" customHeight="1" x14ac:dyDescent="0.25">
      <c r="A328" s="80" t="s">
        <v>3143</v>
      </c>
      <c r="B328" s="80">
        <v>11</v>
      </c>
      <c r="C328" s="81" t="s">
        <v>681</v>
      </c>
      <c r="D328" t="s">
        <v>682</v>
      </c>
      <c r="E328" s="82" t="s">
        <v>11</v>
      </c>
    </row>
    <row r="329" spans="1:6" ht="14.85" hidden="1" customHeight="1" x14ac:dyDescent="0.25">
      <c r="A329" s="80" t="s">
        <v>3143</v>
      </c>
      <c r="B329" s="80">
        <v>11</v>
      </c>
      <c r="C329" s="81" t="s">
        <v>683</v>
      </c>
      <c r="D329" t="s">
        <v>684</v>
      </c>
      <c r="E329" s="82" t="s">
        <v>10</v>
      </c>
    </row>
    <row r="330" spans="1:6" ht="14.85" hidden="1" customHeight="1" x14ac:dyDescent="0.25">
      <c r="A330" s="80" t="s">
        <v>3143</v>
      </c>
      <c r="B330" s="80">
        <v>11</v>
      </c>
      <c r="C330" s="81" t="s">
        <v>685</v>
      </c>
      <c r="D330" t="s">
        <v>2550</v>
      </c>
      <c r="E330" s="82" t="s">
        <v>10</v>
      </c>
    </row>
    <row r="331" spans="1:6" ht="14.85" hidden="1" customHeight="1" x14ac:dyDescent="0.25">
      <c r="A331" s="80" t="s">
        <v>3143</v>
      </c>
      <c r="B331" s="80">
        <v>11</v>
      </c>
      <c r="C331" s="81" t="s">
        <v>675</v>
      </c>
      <c r="D331" t="s">
        <v>676</v>
      </c>
      <c r="E331" s="82" t="s">
        <v>11</v>
      </c>
    </row>
    <row r="332" spans="1:6" ht="14.85" hidden="1" customHeight="1" x14ac:dyDescent="0.25">
      <c r="A332" s="80" t="s">
        <v>3143</v>
      </c>
      <c r="B332" s="80">
        <v>11</v>
      </c>
      <c r="C332" s="81" t="s">
        <v>677</v>
      </c>
      <c r="D332" t="s">
        <v>678</v>
      </c>
      <c r="E332" s="82" t="s">
        <v>10</v>
      </c>
    </row>
    <row r="333" spans="1:6" ht="14.85" hidden="1" customHeight="1" x14ac:dyDescent="0.25">
      <c r="A333" s="80" t="s">
        <v>3143</v>
      </c>
      <c r="B333" s="80">
        <v>11</v>
      </c>
      <c r="C333" s="81" t="s">
        <v>679</v>
      </c>
      <c r="D333" t="s">
        <v>680</v>
      </c>
      <c r="E333" s="82" t="s">
        <v>10</v>
      </c>
    </row>
    <row r="334" spans="1:6" ht="14.85" hidden="1" customHeight="1" x14ac:dyDescent="0.25">
      <c r="A334" s="80" t="s">
        <v>3143</v>
      </c>
      <c r="B334" s="80">
        <v>11</v>
      </c>
      <c r="C334" s="81" t="s">
        <v>686</v>
      </c>
      <c r="D334" t="s">
        <v>2551</v>
      </c>
      <c r="E334" s="82" t="s">
        <v>11</v>
      </c>
      <c r="F334" t="s">
        <v>2562</v>
      </c>
    </row>
    <row r="335" spans="1:6" ht="14.85" hidden="1" customHeight="1" x14ac:dyDescent="0.25">
      <c r="A335" s="80" t="s">
        <v>3143</v>
      </c>
      <c r="B335" s="80">
        <v>11</v>
      </c>
      <c r="C335" s="81" t="s">
        <v>734</v>
      </c>
      <c r="D335" t="s">
        <v>735</v>
      </c>
      <c r="E335" s="82" t="s">
        <v>11</v>
      </c>
      <c r="F335" t="s">
        <v>2562</v>
      </c>
    </row>
    <row r="336" spans="1:6" ht="14.85" hidden="1" customHeight="1" x14ac:dyDescent="0.25">
      <c r="A336" s="80" t="s">
        <v>3143</v>
      </c>
      <c r="B336" s="80">
        <v>11</v>
      </c>
      <c r="C336" s="81" t="s">
        <v>687</v>
      </c>
      <c r="D336" t="s">
        <v>688</v>
      </c>
      <c r="E336" s="82" t="s">
        <v>10</v>
      </c>
    </row>
    <row r="337" spans="1:6" ht="14.85" hidden="1" customHeight="1" x14ac:dyDescent="0.25">
      <c r="A337" s="80" t="s">
        <v>3143</v>
      </c>
      <c r="B337" s="80">
        <v>11</v>
      </c>
      <c r="C337" s="81" t="s">
        <v>689</v>
      </c>
      <c r="D337" t="s">
        <v>690</v>
      </c>
      <c r="E337" s="82" t="s">
        <v>11</v>
      </c>
    </row>
    <row r="338" spans="1:6" ht="14.85" hidden="1" customHeight="1" x14ac:dyDescent="0.25">
      <c r="A338" s="80" t="s">
        <v>3143</v>
      </c>
      <c r="B338" s="80">
        <v>11</v>
      </c>
      <c r="C338" s="81" t="s">
        <v>691</v>
      </c>
      <c r="D338" t="s">
        <v>692</v>
      </c>
      <c r="E338" s="82" t="s">
        <v>11</v>
      </c>
    </row>
    <row r="339" spans="1:6" ht="14.85" hidden="1" customHeight="1" x14ac:dyDescent="0.25">
      <c r="A339" s="80" t="s">
        <v>3143</v>
      </c>
      <c r="B339" s="80">
        <v>11</v>
      </c>
      <c r="C339" s="81" t="s">
        <v>693</v>
      </c>
      <c r="D339" t="s">
        <v>694</v>
      </c>
      <c r="E339" s="82" t="s">
        <v>10</v>
      </c>
    </row>
    <row r="340" spans="1:6" ht="14.85" hidden="1" customHeight="1" x14ac:dyDescent="0.25">
      <c r="A340" s="80" t="s">
        <v>3143</v>
      </c>
      <c r="B340" s="80">
        <v>11</v>
      </c>
      <c r="C340" s="81" t="s">
        <v>695</v>
      </c>
      <c r="D340" t="s">
        <v>696</v>
      </c>
      <c r="E340" s="82" t="s">
        <v>11</v>
      </c>
    </row>
    <row r="341" spans="1:6" ht="14.85" hidden="1" customHeight="1" x14ac:dyDescent="0.25">
      <c r="A341" s="80" t="s">
        <v>3143</v>
      </c>
      <c r="B341" s="80">
        <v>11</v>
      </c>
      <c r="C341" s="81" t="s">
        <v>697</v>
      </c>
      <c r="D341" t="s">
        <v>698</v>
      </c>
      <c r="E341" s="82" t="s">
        <v>10</v>
      </c>
    </row>
    <row r="342" spans="1:6" ht="14.85" hidden="1" customHeight="1" x14ac:dyDescent="0.25">
      <c r="A342" s="80" t="s">
        <v>3143</v>
      </c>
      <c r="B342" s="80">
        <v>11</v>
      </c>
      <c r="C342" s="81" t="s">
        <v>699</v>
      </c>
      <c r="D342" t="s">
        <v>700</v>
      </c>
      <c r="E342" s="82" t="s">
        <v>10</v>
      </c>
    </row>
    <row r="343" spans="1:6" ht="14.85" hidden="1" customHeight="1" x14ac:dyDescent="0.25">
      <c r="A343" s="80" t="s">
        <v>3143</v>
      </c>
      <c r="B343" s="80">
        <v>11</v>
      </c>
      <c r="C343" s="81">
        <v>11348</v>
      </c>
      <c r="D343" t="s">
        <v>701</v>
      </c>
      <c r="E343" s="82" t="s">
        <v>11</v>
      </c>
      <c r="F343" t="s">
        <v>2562</v>
      </c>
    </row>
    <row r="344" spans="1:6" ht="14.85" hidden="1" customHeight="1" x14ac:dyDescent="0.25">
      <c r="A344" s="80" t="s">
        <v>3143</v>
      </c>
      <c r="B344" s="80">
        <v>11</v>
      </c>
      <c r="C344" s="81" t="s">
        <v>702</v>
      </c>
      <c r="D344" t="s">
        <v>703</v>
      </c>
      <c r="E344" s="82" t="s">
        <v>10</v>
      </c>
    </row>
    <row r="345" spans="1:6" ht="14.85" hidden="1" customHeight="1" x14ac:dyDescent="0.25">
      <c r="A345" s="80" t="s">
        <v>3143</v>
      </c>
      <c r="B345" s="80">
        <v>11</v>
      </c>
      <c r="C345" s="81" t="s">
        <v>704</v>
      </c>
      <c r="D345" t="s">
        <v>705</v>
      </c>
      <c r="E345" s="82" t="s">
        <v>11</v>
      </c>
    </row>
    <row r="346" spans="1:6" ht="14.85" hidden="1" customHeight="1" x14ac:dyDescent="0.25">
      <c r="A346" s="80" t="s">
        <v>3143</v>
      </c>
      <c r="B346" s="80">
        <v>11</v>
      </c>
      <c r="C346" s="81" t="s">
        <v>706</v>
      </c>
      <c r="D346" t="s">
        <v>707</v>
      </c>
      <c r="E346" s="82" t="s">
        <v>10</v>
      </c>
    </row>
    <row r="347" spans="1:6" ht="14.85" hidden="1" customHeight="1" x14ac:dyDescent="0.25">
      <c r="A347" s="80" t="s">
        <v>3143</v>
      </c>
      <c r="B347" s="80">
        <v>11</v>
      </c>
      <c r="C347" s="81" t="s">
        <v>708</v>
      </c>
      <c r="D347" t="s">
        <v>709</v>
      </c>
      <c r="E347" s="82" t="s">
        <v>12</v>
      </c>
    </row>
    <row r="348" spans="1:6" ht="14.85" hidden="1" customHeight="1" x14ac:dyDescent="0.25">
      <c r="A348" s="80" t="s">
        <v>3143</v>
      </c>
      <c r="B348" s="80">
        <v>11</v>
      </c>
      <c r="C348" s="81" t="s">
        <v>710</v>
      </c>
      <c r="D348" t="s">
        <v>711</v>
      </c>
      <c r="E348" s="82" t="s">
        <v>10</v>
      </c>
    </row>
    <row r="349" spans="1:6" ht="14.85" hidden="1" customHeight="1" x14ac:dyDescent="0.25">
      <c r="A349" s="80" t="s">
        <v>3143</v>
      </c>
      <c r="B349" s="80">
        <v>11</v>
      </c>
      <c r="C349" s="81" t="s">
        <v>712</v>
      </c>
      <c r="D349" t="s">
        <v>713</v>
      </c>
      <c r="E349" s="82" t="s">
        <v>12</v>
      </c>
    </row>
    <row r="350" spans="1:6" ht="14.85" hidden="1" customHeight="1" x14ac:dyDescent="0.25">
      <c r="A350" s="80" t="s">
        <v>3143</v>
      </c>
      <c r="B350" s="80">
        <v>11</v>
      </c>
      <c r="C350" s="81" t="s">
        <v>714</v>
      </c>
      <c r="D350" t="s">
        <v>715</v>
      </c>
      <c r="E350" s="82" t="s">
        <v>11</v>
      </c>
    </row>
    <row r="351" spans="1:6" ht="14.85" hidden="1" customHeight="1" x14ac:dyDescent="0.25">
      <c r="A351" s="80" t="s">
        <v>3143</v>
      </c>
      <c r="B351" s="80">
        <v>11</v>
      </c>
      <c r="C351" s="81" t="s">
        <v>716</v>
      </c>
      <c r="D351" t="s">
        <v>717</v>
      </c>
      <c r="E351" s="82" t="s">
        <v>11</v>
      </c>
    </row>
    <row r="352" spans="1:6" ht="14.85" hidden="1" customHeight="1" x14ac:dyDescent="0.25">
      <c r="A352" s="80" t="s">
        <v>3143</v>
      </c>
      <c r="B352" s="80">
        <v>11</v>
      </c>
      <c r="C352" s="81" t="s">
        <v>718</v>
      </c>
      <c r="D352" t="s">
        <v>719</v>
      </c>
      <c r="E352" s="82" t="s">
        <v>10</v>
      </c>
    </row>
    <row r="353" spans="1:5" ht="14.85" hidden="1" customHeight="1" x14ac:dyDescent="0.25">
      <c r="A353" s="80" t="s">
        <v>3143</v>
      </c>
      <c r="B353" s="80">
        <v>11</v>
      </c>
      <c r="C353" s="81" t="s">
        <v>720</v>
      </c>
      <c r="D353" t="s">
        <v>721</v>
      </c>
      <c r="E353" s="82" t="s">
        <v>11</v>
      </c>
    </row>
    <row r="354" spans="1:5" ht="14.85" hidden="1" customHeight="1" x14ac:dyDescent="0.25">
      <c r="A354" s="80" t="s">
        <v>3143</v>
      </c>
      <c r="B354" s="80">
        <v>11</v>
      </c>
      <c r="C354" s="81" t="s">
        <v>722</v>
      </c>
      <c r="D354" t="s">
        <v>723</v>
      </c>
      <c r="E354" s="82" t="s">
        <v>12</v>
      </c>
    </row>
    <row r="355" spans="1:5" ht="14.85" hidden="1" customHeight="1" x14ac:dyDescent="0.25">
      <c r="A355" s="80" t="s">
        <v>3143</v>
      </c>
      <c r="B355" s="80">
        <v>11</v>
      </c>
      <c r="C355" s="81" t="s">
        <v>724</v>
      </c>
      <c r="D355" t="s">
        <v>725</v>
      </c>
      <c r="E355" s="82" t="s">
        <v>11</v>
      </c>
    </row>
    <row r="356" spans="1:5" ht="14.85" hidden="1" customHeight="1" x14ac:dyDescent="0.25">
      <c r="A356" s="80" t="s">
        <v>3143</v>
      </c>
      <c r="B356" s="80">
        <v>11</v>
      </c>
      <c r="C356" s="81" t="s">
        <v>726</v>
      </c>
      <c r="D356" t="s">
        <v>727</v>
      </c>
      <c r="E356" s="82" t="s">
        <v>11</v>
      </c>
    </row>
    <row r="357" spans="1:5" ht="14.85" hidden="1" customHeight="1" x14ac:dyDescent="0.25">
      <c r="A357" s="80" t="s">
        <v>3143</v>
      </c>
      <c r="B357" s="80">
        <v>11</v>
      </c>
      <c r="C357" s="81" t="s">
        <v>728</v>
      </c>
      <c r="D357" t="s">
        <v>729</v>
      </c>
      <c r="E357" s="82" t="s">
        <v>11</v>
      </c>
    </row>
    <row r="358" spans="1:5" ht="14.85" hidden="1" customHeight="1" x14ac:dyDescent="0.25">
      <c r="A358" s="80" t="s">
        <v>3143</v>
      </c>
      <c r="B358" s="80">
        <v>11</v>
      </c>
      <c r="C358" s="81" t="s">
        <v>730</v>
      </c>
      <c r="D358" t="s">
        <v>731</v>
      </c>
      <c r="E358" s="82" t="s">
        <v>10</v>
      </c>
    </row>
    <row r="359" spans="1:5" ht="14.85" hidden="1" customHeight="1" x14ac:dyDescent="0.25">
      <c r="A359" s="80" t="s">
        <v>3143</v>
      </c>
      <c r="B359" s="80">
        <v>11</v>
      </c>
      <c r="C359" s="81" t="s">
        <v>732</v>
      </c>
      <c r="D359" t="s">
        <v>733</v>
      </c>
      <c r="E359" s="82" t="s">
        <v>11</v>
      </c>
    </row>
    <row r="360" spans="1:5" ht="14.85" hidden="1" customHeight="1" x14ac:dyDescent="0.25">
      <c r="A360" s="80" t="s">
        <v>3143</v>
      </c>
      <c r="B360" s="80">
        <v>11</v>
      </c>
      <c r="C360" s="81" t="s">
        <v>736</v>
      </c>
      <c r="D360" t="s">
        <v>737</v>
      </c>
      <c r="E360" s="82" t="s">
        <v>10</v>
      </c>
    </row>
    <row r="361" spans="1:5" ht="14.85" hidden="1" customHeight="1" x14ac:dyDescent="0.25">
      <c r="A361" s="80" t="s">
        <v>3143</v>
      </c>
      <c r="B361" s="80">
        <v>11</v>
      </c>
      <c r="C361" s="81" t="s">
        <v>738</v>
      </c>
      <c r="D361" t="s">
        <v>739</v>
      </c>
      <c r="E361" s="82" t="s">
        <v>10</v>
      </c>
    </row>
    <row r="362" spans="1:5" ht="14.85" hidden="1" customHeight="1" x14ac:dyDescent="0.25">
      <c r="A362" s="80" t="s">
        <v>3143</v>
      </c>
      <c r="B362" s="80">
        <v>11</v>
      </c>
      <c r="C362" s="81" t="s">
        <v>740</v>
      </c>
      <c r="D362" t="s">
        <v>741</v>
      </c>
      <c r="E362" s="82" t="s">
        <v>12</v>
      </c>
    </row>
    <row r="363" spans="1:5" ht="14.85" hidden="1" customHeight="1" x14ac:dyDescent="0.25">
      <c r="A363" s="80" t="s">
        <v>3143</v>
      </c>
      <c r="B363" s="80">
        <v>11</v>
      </c>
      <c r="C363" s="81" t="s">
        <v>742</v>
      </c>
      <c r="D363" t="s">
        <v>743</v>
      </c>
      <c r="E363" s="82" t="s">
        <v>12</v>
      </c>
    </row>
    <row r="364" spans="1:5" ht="14.85" hidden="1" customHeight="1" x14ac:dyDescent="0.25">
      <c r="A364" s="80" t="s">
        <v>3143</v>
      </c>
      <c r="B364" s="80">
        <v>11</v>
      </c>
      <c r="C364" s="81" t="s">
        <v>744</v>
      </c>
      <c r="D364" t="s">
        <v>745</v>
      </c>
      <c r="E364" s="82" t="s">
        <v>11</v>
      </c>
    </row>
    <row r="365" spans="1:5" ht="14.85" hidden="1" customHeight="1" x14ac:dyDescent="0.25">
      <c r="A365" s="80" t="s">
        <v>3143</v>
      </c>
      <c r="B365" s="80">
        <v>11</v>
      </c>
      <c r="C365" s="81" t="s">
        <v>746</v>
      </c>
      <c r="D365" t="s">
        <v>747</v>
      </c>
      <c r="E365" s="82" t="s">
        <v>10</v>
      </c>
    </row>
    <row r="366" spans="1:5" ht="14.85" hidden="1" customHeight="1" x14ac:dyDescent="0.25">
      <c r="A366" s="80" t="s">
        <v>3143</v>
      </c>
      <c r="B366" s="80">
        <v>11</v>
      </c>
      <c r="C366" s="81" t="s">
        <v>748</v>
      </c>
      <c r="D366" t="s">
        <v>749</v>
      </c>
      <c r="E366" s="82" t="s">
        <v>10</v>
      </c>
    </row>
    <row r="367" spans="1:5" ht="14.85" hidden="1" customHeight="1" x14ac:dyDescent="0.25">
      <c r="A367" s="80" t="s">
        <v>3143</v>
      </c>
      <c r="B367" s="80">
        <v>11</v>
      </c>
      <c r="C367" s="81" t="s">
        <v>750</v>
      </c>
      <c r="D367" t="s">
        <v>751</v>
      </c>
      <c r="E367" s="82" t="s">
        <v>10</v>
      </c>
    </row>
    <row r="368" spans="1:5" ht="14.85" hidden="1" customHeight="1" x14ac:dyDescent="0.25">
      <c r="A368" s="80" t="s">
        <v>3143</v>
      </c>
      <c r="B368" s="80">
        <v>11</v>
      </c>
      <c r="C368" s="81" t="s">
        <v>752</v>
      </c>
      <c r="D368" t="s">
        <v>753</v>
      </c>
      <c r="E368" s="82" t="s">
        <v>11</v>
      </c>
    </row>
    <row r="369" spans="1:6" ht="14.85" hidden="1" customHeight="1" x14ac:dyDescent="0.25">
      <c r="A369" s="80" t="s">
        <v>3143</v>
      </c>
      <c r="B369" s="80">
        <v>11</v>
      </c>
      <c r="C369" s="81" t="s">
        <v>754</v>
      </c>
      <c r="D369" t="s">
        <v>755</v>
      </c>
      <c r="E369" s="82" t="s">
        <v>12</v>
      </c>
    </row>
    <row r="370" spans="1:6" ht="14.85" hidden="1" customHeight="1" x14ac:dyDescent="0.25">
      <c r="A370" s="80" t="s">
        <v>3143</v>
      </c>
      <c r="B370" s="80">
        <v>11</v>
      </c>
      <c r="C370" s="81" t="s">
        <v>756</v>
      </c>
      <c r="D370" t="s">
        <v>757</v>
      </c>
      <c r="E370" s="82" t="s">
        <v>10</v>
      </c>
    </row>
    <row r="371" spans="1:6" ht="14.85" hidden="1" customHeight="1" x14ac:dyDescent="0.25">
      <c r="A371" s="80" t="s">
        <v>3143</v>
      </c>
      <c r="B371" s="80">
        <v>11</v>
      </c>
      <c r="C371" s="81" t="s">
        <v>758</v>
      </c>
      <c r="D371" t="s">
        <v>759</v>
      </c>
      <c r="E371" s="82" t="s">
        <v>11</v>
      </c>
    </row>
    <row r="372" spans="1:6" ht="14.85" hidden="1" customHeight="1" x14ac:dyDescent="0.25">
      <c r="A372" s="80" t="s">
        <v>3143</v>
      </c>
      <c r="B372" s="80">
        <v>11</v>
      </c>
      <c r="C372" s="81" t="s">
        <v>760</v>
      </c>
      <c r="D372" t="s">
        <v>761</v>
      </c>
      <c r="E372" s="82" t="s">
        <v>11</v>
      </c>
    </row>
    <row r="373" spans="1:6" ht="14.85" hidden="1" customHeight="1" x14ac:dyDescent="0.25">
      <c r="A373" s="80" t="s">
        <v>3143</v>
      </c>
      <c r="B373" s="80">
        <v>11</v>
      </c>
      <c r="C373" s="81" t="s">
        <v>762</v>
      </c>
      <c r="D373" t="s">
        <v>763</v>
      </c>
      <c r="E373" s="82" t="s">
        <v>10</v>
      </c>
    </row>
    <row r="374" spans="1:6" ht="14.85" hidden="1" customHeight="1" x14ac:dyDescent="0.25">
      <c r="A374" s="80" t="s">
        <v>3143</v>
      </c>
      <c r="B374" s="80">
        <v>11</v>
      </c>
      <c r="C374" s="81" t="s">
        <v>764</v>
      </c>
      <c r="D374" t="s">
        <v>765</v>
      </c>
      <c r="E374" s="82" t="s">
        <v>10</v>
      </c>
    </row>
    <row r="375" spans="1:6" ht="14.85" hidden="1" customHeight="1" x14ac:dyDescent="0.25">
      <c r="A375" s="80" t="s">
        <v>3143</v>
      </c>
      <c r="B375" s="80">
        <v>11</v>
      </c>
      <c r="C375" s="81" t="s">
        <v>766</v>
      </c>
      <c r="D375" t="s">
        <v>767</v>
      </c>
      <c r="E375" s="82" t="s">
        <v>11</v>
      </c>
    </row>
    <row r="376" spans="1:6" ht="14.85" hidden="1" customHeight="1" x14ac:dyDescent="0.25">
      <c r="A376" s="80" t="s">
        <v>3143</v>
      </c>
      <c r="B376" s="80">
        <v>11</v>
      </c>
      <c r="C376" s="81" t="s">
        <v>768</v>
      </c>
      <c r="D376" t="s">
        <v>769</v>
      </c>
      <c r="E376" s="82" t="s">
        <v>11</v>
      </c>
    </row>
    <row r="377" spans="1:6" ht="14.85" hidden="1" customHeight="1" x14ac:dyDescent="0.25">
      <c r="A377" s="80" t="s">
        <v>3143</v>
      </c>
      <c r="B377" s="80">
        <v>11</v>
      </c>
      <c r="C377" s="81" t="s">
        <v>770</v>
      </c>
      <c r="D377" t="s">
        <v>771</v>
      </c>
      <c r="E377" s="82" t="s">
        <v>10</v>
      </c>
    </row>
    <row r="378" spans="1:6" ht="14.85" hidden="1" customHeight="1" x14ac:dyDescent="0.25">
      <c r="A378" s="80" t="s">
        <v>3143</v>
      </c>
      <c r="B378" s="80">
        <v>11</v>
      </c>
      <c r="C378" s="81" t="s">
        <v>772</v>
      </c>
      <c r="D378" t="s">
        <v>773</v>
      </c>
      <c r="E378" s="82" t="s">
        <v>11</v>
      </c>
    </row>
    <row r="379" spans="1:6" ht="14.85" hidden="1" customHeight="1" x14ac:dyDescent="0.25">
      <c r="A379" s="80" t="s">
        <v>3143</v>
      </c>
      <c r="B379" s="80">
        <v>11</v>
      </c>
      <c r="C379" s="81" t="s">
        <v>774</v>
      </c>
      <c r="D379" t="s">
        <v>775</v>
      </c>
      <c r="E379" s="82" t="s">
        <v>11</v>
      </c>
    </row>
    <row r="380" spans="1:6" ht="14.85" hidden="1" customHeight="1" x14ac:dyDescent="0.25">
      <c r="A380" s="80" t="s">
        <v>3143</v>
      </c>
      <c r="B380" s="80">
        <v>11</v>
      </c>
      <c r="C380" s="81" t="s">
        <v>776</v>
      </c>
      <c r="D380" t="s">
        <v>777</v>
      </c>
      <c r="E380" s="82" t="s">
        <v>11</v>
      </c>
    </row>
    <row r="381" spans="1:6" ht="14.85" hidden="1" customHeight="1" x14ac:dyDescent="0.25">
      <c r="A381" s="80" t="s">
        <v>3143</v>
      </c>
      <c r="B381" s="80">
        <v>11</v>
      </c>
      <c r="C381" s="81" t="s">
        <v>778</v>
      </c>
      <c r="D381" t="s">
        <v>2552</v>
      </c>
      <c r="E381" s="82" t="s">
        <v>10</v>
      </c>
    </row>
    <row r="382" spans="1:6" ht="14.85" hidden="1" customHeight="1" x14ac:dyDescent="0.25">
      <c r="A382" s="80" t="s">
        <v>3143</v>
      </c>
      <c r="B382" s="80">
        <v>11</v>
      </c>
      <c r="C382" s="81" t="s">
        <v>779</v>
      </c>
      <c r="D382" t="s">
        <v>780</v>
      </c>
      <c r="E382" s="82" t="s">
        <v>10</v>
      </c>
      <c r="F382" t="s">
        <v>2562</v>
      </c>
    </row>
    <row r="383" spans="1:6" ht="14.85" hidden="1" customHeight="1" x14ac:dyDescent="0.25">
      <c r="A383" s="80" t="s">
        <v>3143</v>
      </c>
      <c r="B383" s="80">
        <v>11</v>
      </c>
      <c r="C383" s="81" t="s">
        <v>781</v>
      </c>
      <c r="D383" t="s">
        <v>782</v>
      </c>
      <c r="E383" s="82" t="s">
        <v>11</v>
      </c>
    </row>
    <row r="384" spans="1:6" ht="14.85" hidden="1" customHeight="1" x14ac:dyDescent="0.25">
      <c r="A384" s="80" t="s">
        <v>3143</v>
      </c>
      <c r="B384" s="80">
        <v>11</v>
      </c>
      <c r="C384" s="81" t="s">
        <v>783</v>
      </c>
      <c r="D384" t="s">
        <v>784</v>
      </c>
      <c r="E384" s="82" t="s">
        <v>10</v>
      </c>
    </row>
    <row r="385" spans="1:5" ht="14.85" hidden="1" customHeight="1" x14ac:dyDescent="0.25">
      <c r="A385" s="80" t="s">
        <v>3143</v>
      </c>
      <c r="B385" s="80">
        <v>11</v>
      </c>
      <c r="C385" s="81" t="s">
        <v>785</v>
      </c>
      <c r="D385" t="s">
        <v>786</v>
      </c>
      <c r="E385" s="82" t="s">
        <v>11</v>
      </c>
    </row>
    <row r="386" spans="1:5" ht="14.85" hidden="1" customHeight="1" x14ac:dyDescent="0.25">
      <c r="A386" s="80" t="s">
        <v>3143</v>
      </c>
      <c r="B386" s="80">
        <v>11</v>
      </c>
      <c r="C386" s="81" t="s">
        <v>787</v>
      </c>
      <c r="D386" t="s">
        <v>788</v>
      </c>
      <c r="E386" s="82" t="s">
        <v>11</v>
      </c>
    </row>
    <row r="387" spans="1:5" ht="14.85" hidden="1" customHeight="1" x14ac:dyDescent="0.25">
      <c r="A387" s="80" t="s">
        <v>3143</v>
      </c>
      <c r="B387" s="80">
        <v>11</v>
      </c>
      <c r="C387" s="81" t="s">
        <v>789</v>
      </c>
      <c r="D387" t="s">
        <v>790</v>
      </c>
      <c r="E387" s="82" t="s">
        <v>11</v>
      </c>
    </row>
    <row r="388" spans="1:5" ht="14.85" hidden="1" customHeight="1" x14ac:dyDescent="0.25">
      <c r="A388" s="80" t="s">
        <v>3143</v>
      </c>
      <c r="B388" s="80">
        <v>11</v>
      </c>
      <c r="C388" s="81" t="s">
        <v>791</v>
      </c>
      <c r="D388" t="s">
        <v>792</v>
      </c>
      <c r="E388" s="82" t="s">
        <v>10</v>
      </c>
    </row>
    <row r="389" spans="1:5" ht="14.85" hidden="1" customHeight="1" x14ac:dyDescent="0.25">
      <c r="A389" s="80" t="s">
        <v>3143</v>
      </c>
      <c r="B389" s="80">
        <v>11</v>
      </c>
      <c r="C389" s="81" t="s">
        <v>793</v>
      </c>
      <c r="D389" t="s">
        <v>794</v>
      </c>
      <c r="E389" s="82" t="s">
        <v>11</v>
      </c>
    </row>
    <row r="390" spans="1:5" ht="14.85" hidden="1" customHeight="1" x14ac:dyDescent="0.25">
      <c r="A390" s="80" t="s">
        <v>3143</v>
      </c>
      <c r="B390" s="80">
        <v>11</v>
      </c>
      <c r="C390" s="81" t="s">
        <v>795</v>
      </c>
      <c r="D390" t="s">
        <v>796</v>
      </c>
      <c r="E390" s="82" t="s">
        <v>11</v>
      </c>
    </row>
    <row r="391" spans="1:5" ht="14.85" hidden="1" customHeight="1" x14ac:dyDescent="0.25">
      <c r="A391" s="80" t="s">
        <v>3143</v>
      </c>
      <c r="B391" s="80">
        <v>11</v>
      </c>
      <c r="C391" s="81" t="s">
        <v>797</v>
      </c>
      <c r="D391" t="s">
        <v>798</v>
      </c>
      <c r="E391" s="82" t="s">
        <v>11</v>
      </c>
    </row>
    <row r="392" spans="1:5" ht="14.85" hidden="1" customHeight="1" x14ac:dyDescent="0.25">
      <c r="A392" s="80" t="s">
        <v>3143</v>
      </c>
      <c r="B392" s="80">
        <v>11</v>
      </c>
      <c r="C392" s="81" t="s">
        <v>799</v>
      </c>
      <c r="D392" t="s">
        <v>800</v>
      </c>
      <c r="E392" s="82" t="s">
        <v>11</v>
      </c>
    </row>
    <row r="393" spans="1:5" ht="14.85" hidden="1" customHeight="1" x14ac:dyDescent="0.25">
      <c r="A393" s="80" t="s">
        <v>3143</v>
      </c>
      <c r="B393" s="80">
        <v>11</v>
      </c>
      <c r="C393" s="81" t="s">
        <v>801</v>
      </c>
      <c r="D393" t="s">
        <v>802</v>
      </c>
      <c r="E393" s="82" t="s">
        <v>10</v>
      </c>
    </row>
    <row r="394" spans="1:5" ht="14.85" hidden="1" customHeight="1" x14ac:dyDescent="0.25">
      <c r="A394" s="80" t="s">
        <v>3143</v>
      </c>
      <c r="B394" s="80">
        <v>11</v>
      </c>
      <c r="C394" s="81" t="s">
        <v>803</v>
      </c>
      <c r="D394" t="s">
        <v>804</v>
      </c>
      <c r="E394" s="82" t="s">
        <v>11</v>
      </c>
    </row>
    <row r="395" spans="1:5" ht="14.85" hidden="1" customHeight="1" x14ac:dyDescent="0.25">
      <c r="A395" s="80" t="s">
        <v>3143</v>
      </c>
      <c r="B395" s="80">
        <v>11</v>
      </c>
      <c r="C395" s="81" t="s">
        <v>181</v>
      </c>
      <c r="D395" t="s">
        <v>182</v>
      </c>
      <c r="E395" s="82" t="s">
        <v>10</v>
      </c>
    </row>
    <row r="396" spans="1:5" ht="14.85" hidden="1" customHeight="1" x14ac:dyDescent="0.25">
      <c r="A396" s="80" t="s">
        <v>3143</v>
      </c>
      <c r="B396" s="80">
        <v>11</v>
      </c>
      <c r="C396" s="81" t="s">
        <v>805</v>
      </c>
      <c r="D396" t="s">
        <v>806</v>
      </c>
      <c r="E396" s="82" t="s">
        <v>10</v>
      </c>
    </row>
    <row r="397" spans="1:5" ht="14.85" hidden="1" customHeight="1" x14ac:dyDescent="0.25">
      <c r="A397" s="80" t="s">
        <v>3143</v>
      </c>
      <c r="B397" s="80">
        <v>11</v>
      </c>
      <c r="C397" s="81" t="s">
        <v>807</v>
      </c>
      <c r="D397" t="s">
        <v>808</v>
      </c>
      <c r="E397" s="82" t="s">
        <v>11</v>
      </c>
    </row>
    <row r="398" spans="1:5" ht="14.85" hidden="1" customHeight="1" x14ac:dyDescent="0.25">
      <c r="A398" s="80" t="s">
        <v>3143</v>
      </c>
      <c r="B398" s="80">
        <v>11</v>
      </c>
      <c r="C398" s="81" t="s">
        <v>809</v>
      </c>
      <c r="D398" t="s">
        <v>810</v>
      </c>
      <c r="E398" s="82" t="s">
        <v>12</v>
      </c>
    </row>
    <row r="399" spans="1:5" ht="14.85" hidden="1" customHeight="1" x14ac:dyDescent="0.25">
      <c r="A399" s="80" t="s">
        <v>3143</v>
      </c>
      <c r="B399" s="80">
        <v>11</v>
      </c>
      <c r="C399" s="81" t="s">
        <v>811</v>
      </c>
      <c r="D399" t="s">
        <v>812</v>
      </c>
      <c r="E399" s="82" t="s">
        <v>10</v>
      </c>
    </row>
    <row r="400" spans="1:5" ht="14.85" hidden="1" customHeight="1" x14ac:dyDescent="0.25">
      <c r="A400" s="80" t="s">
        <v>3143</v>
      </c>
      <c r="B400" s="80">
        <v>11</v>
      </c>
      <c r="C400" s="81" t="s">
        <v>813</v>
      </c>
      <c r="D400" t="s">
        <v>814</v>
      </c>
      <c r="E400" s="82" t="s">
        <v>10</v>
      </c>
    </row>
    <row r="401" spans="1:5" ht="14.85" hidden="1" customHeight="1" x14ac:dyDescent="0.25">
      <c r="A401" s="80" t="s">
        <v>3143</v>
      </c>
      <c r="B401" s="80">
        <v>11</v>
      </c>
      <c r="C401" s="81" t="s">
        <v>815</v>
      </c>
      <c r="D401" t="s">
        <v>816</v>
      </c>
      <c r="E401" s="82" t="s">
        <v>11</v>
      </c>
    </row>
    <row r="402" spans="1:5" ht="14.85" hidden="1" customHeight="1" x14ac:dyDescent="0.25">
      <c r="A402" s="80" t="s">
        <v>3143</v>
      </c>
      <c r="B402" s="80">
        <v>11</v>
      </c>
      <c r="C402" s="81" t="s">
        <v>817</v>
      </c>
      <c r="D402" t="s">
        <v>818</v>
      </c>
      <c r="E402" s="82" t="s">
        <v>10</v>
      </c>
    </row>
    <row r="403" spans="1:5" ht="14.85" hidden="1" customHeight="1" x14ac:dyDescent="0.25">
      <c r="A403" s="80" t="s">
        <v>3143</v>
      </c>
      <c r="B403" s="80">
        <v>11</v>
      </c>
      <c r="C403" s="81" t="s">
        <v>819</v>
      </c>
      <c r="D403" t="s">
        <v>820</v>
      </c>
      <c r="E403" s="82" t="s">
        <v>11</v>
      </c>
    </row>
    <row r="404" spans="1:5" ht="14.85" hidden="1" customHeight="1" x14ac:dyDescent="0.25">
      <c r="A404" s="80" t="s">
        <v>3143</v>
      </c>
      <c r="B404" s="80">
        <v>11</v>
      </c>
      <c r="C404" s="81" t="s">
        <v>821</v>
      </c>
      <c r="D404" t="s">
        <v>822</v>
      </c>
      <c r="E404" s="82" t="s">
        <v>10</v>
      </c>
    </row>
    <row r="405" spans="1:5" ht="14.85" hidden="1" customHeight="1" x14ac:dyDescent="0.25">
      <c r="A405" s="80" t="s">
        <v>3143</v>
      </c>
      <c r="B405" s="80">
        <v>11</v>
      </c>
      <c r="C405" s="81" t="s">
        <v>823</v>
      </c>
      <c r="D405" t="s">
        <v>824</v>
      </c>
      <c r="E405" s="82" t="s">
        <v>10</v>
      </c>
    </row>
    <row r="406" spans="1:5" ht="14.85" hidden="1" customHeight="1" x14ac:dyDescent="0.25">
      <c r="A406" s="80" t="s">
        <v>3143</v>
      </c>
      <c r="B406" s="80">
        <v>11</v>
      </c>
      <c r="C406" s="81" t="s">
        <v>825</v>
      </c>
      <c r="D406" t="s">
        <v>826</v>
      </c>
      <c r="E406" s="82" t="s">
        <v>10</v>
      </c>
    </row>
    <row r="407" spans="1:5" ht="14.85" hidden="1" customHeight="1" x14ac:dyDescent="0.25">
      <c r="A407" s="80" t="s">
        <v>3143</v>
      </c>
      <c r="B407" s="80">
        <v>11</v>
      </c>
      <c r="C407" s="81" t="s">
        <v>827</v>
      </c>
      <c r="D407" t="s">
        <v>828</v>
      </c>
      <c r="E407" s="82" t="s">
        <v>10</v>
      </c>
    </row>
    <row r="408" spans="1:5" ht="14.85" hidden="1" customHeight="1" x14ac:dyDescent="0.25">
      <c r="A408" s="80" t="s">
        <v>3143</v>
      </c>
      <c r="B408" s="80">
        <v>11</v>
      </c>
      <c r="C408" s="81" t="s">
        <v>829</v>
      </c>
      <c r="D408" t="s">
        <v>830</v>
      </c>
      <c r="E408" s="82" t="s">
        <v>11</v>
      </c>
    </row>
    <row r="409" spans="1:5" ht="14.85" hidden="1" customHeight="1" x14ac:dyDescent="0.25">
      <c r="A409" s="80" t="s">
        <v>3143</v>
      </c>
      <c r="B409" s="80">
        <v>11</v>
      </c>
      <c r="C409" s="81" t="s">
        <v>831</v>
      </c>
      <c r="D409" t="s">
        <v>832</v>
      </c>
      <c r="E409" s="82" t="s">
        <v>11</v>
      </c>
    </row>
    <row r="410" spans="1:5" ht="14.85" hidden="1" customHeight="1" x14ac:dyDescent="0.25">
      <c r="A410" s="80" t="s">
        <v>3143</v>
      </c>
      <c r="B410" s="80">
        <v>11</v>
      </c>
      <c r="C410" s="81" t="s">
        <v>833</v>
      </c>
      <c r="D410" t="s">
        <v>834</v>
      </c>
      <c r="E410" s="82" t="s">
        <v>11</v>
      </c>
    </row>
    <row r="411" spans="1:5" ht="14.85" hidden="1" customHeight="1" x14ac:dyDescent="0.25">
      <c r="A411" s="80" t="s">
        <v>3143</v>
      </c>
      <c r="B411" s="80">
        <v>11</v>
      </c>
      <c r="C411" s="81" t="s">
        <v>835</v>
      </c>
      <c r="D411" t="s">
        <v>836</v>
      </c>
      <c r="E411" s="82" t="s">
        <v>11</v>
      </c>
    </row>
    <row r="412" spans="1:5" ht="14.85" hidden="1" customHeight="1" x14ac:dyDescent="0.25">
      <c r="A412" s="80" t="s">
        <v>3143</v>
      </c>
      <c r="B412" s="80">
        <v>11</v>
      </c>
      <c r="C412" s="81" t="s">
        <v>837</v>
      </c>
      <c r="D412" t="s">
        <v>838</v>
      </c>
      <c r="E412" s="82" t="s">
        <v>11</v>
      </c>
    </row>
    <row r="413" spans="1:5" ht="14.85" hidden="1" customHeight="1" x14ac:dyDescent="0.25">
      <c r="A413" s="80" t="s">
        <v>3143</v>
      </c>
      <c r="B413" s="80">
        <v>11</v>
      </c>
      <c r="C413" s="81" t="s">
        <v>839</v>
      </c>
      <c r="D413" t="s">
        <v>840</v>
      </c>
      <c r="E413" s="82" t="s">
        <v>10</v>
      </c>
    </row>
    <row r="414" spans="1:5" ht="14.85" hidden="1" customHeight="1" x14ac:dyDescent="0.25">
      <c r="A414" s="80" t="s">
        <v>3143</v>
      </c>
      <c r="B414" s="80">
        <v>11</v>
      </c>
      <c r="C414" s="81" t="s">
        <v>841</v>
      </c>
      <c r="D414" t="s">
        <v>842</v>
      </c>
      <c r="E414" s="82" t="s">
        <v>12</v>
      </c>
    </row>
    <row r="415" spans="1:5" ht="14.85" hidden="1" customHeight="1" x14ac:dyDescent="0.25">
      <c r="A415" s="80" t="s">
        <v>3143</v>
      </c>
      <c r="B415" s="80">
        <v>11</v>
      </c>
      <c r="C415" s="81" t="s">
        <v>843</v>
      </c>
      <c r="D415" t="s">
        <v>844</v>
      </c>
      <c r="E415" s="82" t="s">
        <v>11</v>
      </c>
    </row>
    <row r="416" spans="1:5" ht="14.85" hidden="1" customHeight="1" x14ac:dyDescent="0.25">
      <c r="A416" s="80" t="s">
        <v>3143</v>
      </c>
      <c r="B416" s="80">
        <v>11</v>
      </c>
      <c r="C416" s="81" t="s">
        <v>845</v>
      </c>
      <c r="D416" t="s">
        <v>846</v>
      </c>
      <c r="E416" s="82" t="s">
        <v>10</v>
      </c>
    </row>
    <row r="417" spans="1:6" ht="14.85" hidden="1" customHeight="1" x14ac:dyDescent="0.25">
      <c r="A417" s="80" t="s">
        <v>3143</v>
      </c>
      <c r="B417" s="80">
        <v>11</v>
      </c>
      <c r="C417" s="81" t="s">
        <v>847</v>
      </c>
      <c r="D417" t="s">
        <v>2553</v>
      </c>
      <c r="E417" s="82" t="s">
        <v>10</v>
      </c>
      <c r="F417" t="s">
        <v>2562</v>
      </c>
    </row>
    <row r="418" spans="1:6" ht="14.85" hidden="1" customHeight="1" x14ac:dyDescent="0.25">
      <c r="A418" s="80" t="s">
        <v>3143</v>
      </c>
      <c r="B418" s="80">
        <v>11</v>
      </c>
      <c r="C418" s="81" t="s">
        <v>848</v>
      </c>
      <c r="D418" t="s">
        <v>849</v>
      </c>
      <c r="E418" s="82" t="s">
        <v>11</v>
      </c>
    </row>
    <row r="419" spans="1:6" ht="14.85" hidden="1" customHeight="1" x14ac:dyDescent="0.25">
      <c r="A419" s="80" t="s">
        <v>3143</v>
      </c>
      <c r="B419" s="80">
        <v>11</v>
      </c>
      <c r="C419" s="81" t="s">
        <v>850</v>
      </c>
      <c r="D419" t="s">
        <v>851</v>
      </c>
      <c r="E419" s="82" t="s">
        <v>11</v>
      </c>
    </row>
    <row r="420" spans="1:6" ht="14.85" hidden="1" customHeight="1" x14ac:dyDescent="0.25">
      <c r="A420" s="80" t="s">
        <v>3143</v>
      </c>
      <c r="B420" s="80">
        <v>11</v>
      </c>
      <c r="C420" s="81" t="s">
        <v>852</v>
      </c>
      <c r="D420" t="s">
        <v>853</v>
      </c>
      <c r="E420" s="82" t="s">
        <v>10</v>
      </c>
    </row>
    <row r="421" spans="1:6" ht="14.85" hidden="1" customHeight="1" x14ac:dyDescent="0.25">
      <c r="A421" s="80" t="s">
        <v>3143</v>
      </c>
      <c r="B421" s="80">
        <v>11</v>
      </c>
      <c r="C421" s="81" t="s">
        <v>854</v>
      </c>
      <c r="D421" t="s">
        <v>855</v>
      </c>
      <c r="E421" s="82" t="s">
        <v>10</v>
      </c>
    </row>
    <row r="422" spans="1:6" ht="14.85" hidden="1" customHeight="1" x14ac:dyDescent="0.25">
      <c r="A422" s="80" t="s">
        <v>3143</v>
      </c>
      <c r="B422" s="80">
        <v>11</v>
      </c>
      <c r="C422" s="81" t="s">
        <v>856</v>
      </c>
      <c r="D422" t="s">
        <v>857</v>
      </c>
      <c r="E422" s="82" t="s">
        <v>11</v>
      </c>
    </row>
    <row r="423" spans="1:6" ht="14.85" hidden="1" customHeight="1" x14ac:dyDescent="0.25">
      <c r="A423" s="80" t="s">
        <v>3143</v>
      </c>
      <c r="B423" s="80">
        <v>11</v>
      </c>
      <c r="C423" s="81" t="s">
        <v>858</v>
      </c>
      <c r="D423" t="s">
        <v>859</v>
      </c>
      <c r="E423" s="82" t="s">
        <v>11</v>
      </c>
    </row>
    <row r="424" spans="1:6" ht="14.85" hidden="1" customHeight="1" x14ac:dyDescent="0.25">
      <c r="A424" s="80" t="s">
        <v>3143</v>
      </c>
      <c r="B424" s="80">
        <v>11</v>
      </c>
      <c r="C424" s="81" t="s">
        <v>860</v>
      </c>
      <c r="D424" t="s">
        <v>861</v>
      </c>
      <c r="E424" s="82" t="s">
        <v>11</v>
      </c>
    </row>
    <row r="425" spans="1:6" ht="14.85" hidden="1" customHeight="1" x14ac:dyDescent="0.25">
      <c r="A425" s="80" t="s">
        <v>3143</v>
      </c>
      <c r="B425" s="80">
        <v>11</v>
      </c>
      <c r="C425" s="81" t="s">
        <v>862</v>
      </c>
      <c r="D425" t="s">
        <v>863</v>
      </c>
      <c r="E425" s="82" t="s">
        <v>12</v>
      </c>
    </row>
    <row r="426" spans="1:6" ht="14.85" hidden="1" customHeight="1" x14ac:dyDescent="0.25">
      <c r="A426" s="80" t="s">
        <v>3143</v>
      </c>
      <c r="B426" s="80">
        <v>11</v>
      </c>
      <c r="C426" s="81" t="s">
        <v>864</v>
      </c>
      <c r="D426" t="s">
        <v>865</v>
      </c>
      <c r="E426" s="82" t="s">
        <v>10</v>
      </c>
    </row>
    <row r="427" spans="1:6" ht="14.85" hidden="1" customHeight="1" x14ac:dyDescent="0.25">
      <c r="A427" s="80" t="s">
        <v>3143</v>
      </c>
      <c r="B427" s="80">
        <v>11</v>
      </c>
      <c r="C427" s="81" t="s">
        <v>866</v>
      </c>
      <c r="D427" t="s">
        <v>867</v>
      </c>
      <c r="E427" s="82" t="s">
        <v>11</v>
      </c>
    </row>
    <row r="428" spans="1:6" ht="14.85" hidden="1" customHeight="1" x14ac:dyDescent="0.25">
      <c r="A428" s="80" t="s">
        <v>3143</v>
      </c>
      <c r="B428" s="80">
        <v>11</v>
      </c>
      <c r="C428" s="81" t="s">
        <v>868</v>
      </c>
      <c r="D428" t="s">
        <v>869</v>
      </c>
      <c r="E428" s="82" t="s">
        <v>10</v>
      </c>
    </row>
    <row r="429" spans="1:6" ht="14.85" hidden="1" customHeight="1" x14ac:dyDescent="0.25">
      <c r="A429" s="80" t="s">
        <v>3143</v>
      </c>
      <c r="B429" s="80">
        <v>11</v>
      </c>
      <c r="C429" s="81" t="s">
        <v>870</v>
      </c>
      <c r="D429" t="s">
        <v>871</v>
      </c>
      <c r="E429" s="82" t="s">
        <v>11</v>
      </c>
    </row>
    <row r="430" spans="1:6" ht="14.85" hidden="1" customHeight="1" x14ac:dyDescent="0.25">
      <c r="A430" s="80" t="s">
        <v>3143</v>
      </c>
      <c r="B430" s="80">
        <v>11</v>
      </c>
      <c r="C430" s="81" t="s">
        <v>872</v>
      </c>
      <c r="D430" t="s">
        <v>873</v>
      </c>
      <c r="E430" s="82" t="s">
        <v>11</v>
      </c>
    </row>
    <row r="431" spans="1:6" ht="14.85" hidden="1" customHeight="1" x14ac:dyDescent="0.25">
      <c r="A431" s="80" t="s">
        <v>3143</v>
      </c>
      <c r="B431" s="80">
        <v>11</v>
      </c>
      <c r="C431" s="81" t="s">
        <v>874</v>
      </c>
      <c r="D431" t="s">
        <v>875</v>
      </c>
      <c r="E431" s="82" t="s">
        <v>11</v>
      </c>
    </row>
    <row r="432" spans="1:6" ht="14.85" hidden="1" customHeight="1" x14ac:dyDescent="0.25">
      <c r="A432" s="80" t="s">
        <v>3143</v>
      </c>
      <c r="B432" s="80">
        <v>11</v>
      </c>
      <c r="C432" s="81" t="s">
        <v>876</v>
      </c>
      <c r="D432" t="s">
        <v>877</v>
      </c>
      <c r="E432" s="82" t="s">
        <v>11</v>
      </c>
    </row>
    <row r="433" spans="1:5" ht="14.85" hidden="1" customHeight="1" x14ac:dyDescent="0.25">
      <c r="A433" s="80" t="s">
        <v>3143</v>
      </c>
      <c r="B433" s="80">
        <v>11</v>
      </c>
      <c r="C433" s="81" t="s">
        <v>878</v>
      </c>
      <c r="D433" t="s">
        <v>879</v>
      </c>
      <c r="E433" s="82" t="s">
        <v>11</v>
      </c>
    </row>
    <row r="434" spans="1:5" ht="14.85" hidden="1" customHeight="1" x14ac:dyDescent="0.25">
      <c r="A434" s="80" t="s">
        <v>3143</v>
      </c>
      <c r="B434" s="80">
        <v>11</v>
      </c>
      <c r="C434" s="81" t="s">
        <v>880</v>
      </c>
      <c r="D434" t="s">
        <v>881</v>
      </c>
      <c r="E434" s="82" t="s">
        <v>12</v>
      </c>
    </row>
    <row r="435" spans="1:5" ht="14.85" hidden="1" customHeight="1" x14ac:dyDescent="0.25">
      <c r="A435" s="80" t="s">
        <v>3142</v>
      </c>
      <c r="B435" s="80">
        <v>30</v>
      </c>
      <c r="C435" s="81" t="s">
        <v>882</v>
      </c>
      <c r="D435" t="s">
        <v>883</v>
      </c>
      <c r="E435" s="82" t="s">
        <v>11</v>
      </c>
    </row>
    <row r="436" spans="1:5" ht="14.85" hidden="1" customHeight="1" x14ac:dyDescent="0.25">
      <c r="A436" s="80" t="s">
        <v>3142</v>
      </c>
      <c r="B436" s="80">
        <v>30</v>
      </c>
      <c r="C436" s="81" t="s">
        <v>884</v>
      </c>
      <c r="D436" t="s">
        <v>885</v>
      </c>
      <c r="E436" s="82" t="s">
        <v>11</v>
      </c>
    </row>
    <row r="437" spans="1:5" ht="14.85" hidden="1" customHeight="1" x14ac:dyDescent="0.25">
      <c r="A437" s="80" t="s">
        <v>3142</v>
      </c>
      <c r="B437" s="80">
        <v>30</v>
      </c>
      <c r="C437" s="81" t="s">
        <v>886</v>
      </c>
      <c r="D437" t="s">
        <v>887</v>
      </c>
      <c r="E437" s="82" t="s">
        <v>12</v>
      </c>
    </row>
    <row r="438" spans="1:5" ht="14.85" hidden="1" customHeight="1" x14ac:dyDescent="0.25">
      <c r="A438" s="80" t="s">
        <v>3142</v>
      </c>
      <c r="B438" s="80">
        <v>30</v>
      </c>
      <c r="C438" s="81" t="s">
        <v>888</v>
      </c>
      <c r="D438" t="s">
        <v>2542</v>
      </c>
      <c r="E438" s="82" t="s">
        <v>12</v>
      </c>
    </row>
    <row r="439" spans="1:5" ht="14.85" hidden="1" customHeight="1" x14ac:dyDescent="0.25">
      <c r="A439" s="80" t="s">
        <v>3142</v>
      </c>
      <c r="B439" s="80">
        <v>30</v>
      </c>
      <c r="C439" s="81" t="s">
        <v>889</v>
      </c>
      <c r="D439" t="s">
        <v>890</v>
      </c>
      <c r="E439" s="82" t="s">
        <v>11</v>
      </c>
    </row>
    <row r="440" spans="1:5" ht="14.85" hidden="1" customHeight="1" x14ac:dyDescent="0.25">
      <c r="A440" s="80" t="s">
        <v>3142</v>
      </c>
      <c r="B440" s="80">
        <v>30</v>
      </c>
      <c r="C440" s="81" t="s">
        <v>891</v>
      </c>
      <c r="D440" t="s">
        <v>892</v>
      </c>
      <c r="E440" s="82" t="s">
        <v>12</v>
      </c>
    </row>
    <row r="441" spans="1:5" ht="14.85" hidden="1" customHeight="1" x14ac:dyDescent="0.25">
      <c r="A441" s="80" t="s">
        <v>3142</v>
      </c>
      <c r="B441" s="80">
        <v>30</v>
      </c>
      <c r="C441" s="81" t="s">
        <v>893</v>
      </c>
      <c r="D441" t="s">
        <v>894</v>
      </c>
      <c r="E441" s="82" t="s">
        <v>11</v>
      </c>
    </row>
    <row r="442" spans="1:5" ht="14.85" hidden="1" customHeight="1" x14ac:dyDescent="0.25">
      <c r="A442" s="80" t="s">
        <v>3142</v>
      </c>
      <c r="B442" s="80">
        <v>30</v>
      </c>
      <c r="C442" s="81" t="s">
        <v>895</v>
      </c>
      <c r="D442" t="s">
        <v>896</v>
      </c>
      <c r="E442" s="82" t="s">
        <v>11</v>
      </c>
    </row>
    <row r="443" spans="1:5" ht="14.85" hidden="1" customHeight="1" x14ac:dyDescent="0.25">
      <c r="A443" s="80" t="s">
        <v>3142</v>
      </c>
      <c r="B443" s="80">
        <v>30</v>
      </c>
      <c r="C443" s="81" t="s">
        <v>897</v>
      </c>
      <c r="D443" t="s">
        <v>898</v>
      </c>
      <c r="E443" s="82" t="s">
        <v>10</v>
      </c>
    </row>
    <row r="444" spans="1:5" ht="14.85" hidden="1" customHeight="1" x14ac:dyDescent="0.25">
      <c r="A444" s="80" t="s">
        <v>3142</v>
      </c>
      <c r="B444" s="80">
        <v>30</v>
      </c>
      <c r="C444" s="81" t="s">
        <v>899</v>
      </c>
      <c r="D444" t="s">
        <v>900</v>
      </c>
      <c r="E444" s="82" t="s">
        <v>10</v>
      </c>
    </row>
    <row r="445" spans="1:5" ht="14.85" hidden="1" customHeight="1" x14ac:dyDescent="0.25">
      <c r="A445" s="80" t="s">
        <v>3142</v>
      </c>
      <c r="B445" s="80">
        <v>30</v>
      </c>
      <c r="C445" s="81" t="s">
        <v>901</v>
      </c>
      <c r="D445" t="s">
        <v>902</v>
      </c>
      <c r="E445" s="82" t="s">
        <v>12</v>
      </c>
    </row>
    <row r="446" spans="1:5" ht="14.85" hidden="1" customHeight="1" x14ac:dyDescent="0.25">
      <c r="A446" s="80" t="s">
        <v>3142</v>
      </c>
      <c r="B446" s="80">
        <v>30</v>
      </c>
      <c r="C446" s="81" t="s">
        <v>903</v>
      </c>
      <c r="D446" t="s">
        <v>904</v>
      </c>
      <c r="E446" s="82" t="s">
        <v>12</v>
      </c>
    </row>
    <row r="447" spans="1:5" ht="14.85" hidden="1" customHeight="1" x14ac:dyDescent="0.25">
      <c r="A447" s="80" t="s">
        <v>3142</v>
      </c>
      <c r="B447" s="80">
        <v>30</v>
      </c>
      <c r="C447" s="81" t="s">
        <v>905</v>
      </c>
      <c r="D447" t="s">
        <v>906</v>
      </c>
      <c r="E447" s="82" t="s">
        <v>11</v>
      </c>
    </row>
    <row r="448" spans="1:5" ht="14.85" hidden="1" customHeight="1" x14ac:dyDescent="0.25">
      <c r="A448" s="80" t="s">
        <v>3142</v>
      </c>
      <c r="B448" s="80">
        <v>30</v>
      </c>
      <c r="C448" s="81" t="s">
        <v>907</v>
      </c>
      <c r="D448" t="s">
        <v>908</v>
      </c>
      <c r="E448" s="82" t="s">
        <v>11</v>
      </c>
    </row>
    <row r="449" spans="1:6" ht="14.85" hidden="1" customHeight="1" x14ac:dyDescent="0.25">
      <c r="A449" s="80" t="s">
        <v>3142</v>
      </c>
      <c r="B449" s="80">
        <v>30</v>
      </c>
      <c r="C449" s="81" t="s">
        <v>909</v>
      </c>
      <c r="D449" t="s">
        <v>910</v>
      </c>
      <c r="E449" s="82" t="s">
        <v>10</v>
      </c>
    </row>
    <row r="450" spans="1:6" ht="14.85" hidden="1" customHeight="1" x14ac:dyDescent="0.25">
      <c r="A450" s="80" t="s">
        <v>3142</v>
      </c>
      <c r="B450" s="80">
        <v>30</v>
      </c>
      <c r="C450" s="81" t="s">
        <v>911</v>
      </c>
      <c r="D450" t="s">
        <v>912</v>
      </c>
      <c r="E450" s="82" t="s">
        <v>10</v>
      </c>
    </row>
    <row r="451" spans="1:6" ht="14.85" hidden="1" customHeight="1" x14ac:dyDescent="0.25">
      <c r="A451" s="80" t="s">
        <v>3142</v>
      </c>
      <c r="B451" s="80">
        <v>30</v>
      </c>
      <c r="C451" s="81" t="s">
        <v>913</v>
      </c>
      <c r="D451" t="s">
        <v>914</v>
      </c>
      <c r="E451" s="82" t="s">
        <v>10</v>
      </c>
    </row>
    <row r="452" spans="1:6" ht="14.85" hidden="1" customHeight="1" x14ac:dyDescent="0.25">
      <c r="A452" s="80" t="s">
        <v>3142</v>
      </c>
      <c r="B452" s="80">
        <v>30</v>
      </c>
      <c r="C452" s="81" t="s">
        <v>915</v>
      </c>
      <c r="D452" t="s">
        <v>916</v>
      </c>
      <c r="E452" s="82" t="s">
        <v>11</v>
      </c>
    </row>
    <row r="453" spans="1:6" ht="14.85" hidden="1" customHeight="1" x14ac:dyDescent="0.25">
      <c r="A453" s="80" t="s">
        <v>3142</v>
      </c>
      <c r="B453" s="80">
        <v>30</v>
      </c>
      <c r="C453" s="81" t="s">
        <v>917</v>
      </c>
      <c r="D453" t="s">
        <v>918</v>
      </c>
      <c r="E453" s="82" t="s">
        <v>11</v>
      </c>
    </row>
    <row r="454" spans="1:6" ht="14.85" hidden="1" customHeight="1" x14ac:dyDescent="0.25">
      <c r="A454" s="80" t="s">
        <v>3142</v>
      </c>
      <c r="B454" s="80">
        <v>30</v>
      </c>
      <c r="C454" s="81" t="s">
        <v>919</v>
      </c>
      <c r="D454" t="s">
        <v>920</v>
      </c>
      <c r="E454" s="82" t="s">
        <v>12</v>
      </c>
    </row>
    <row r="455" spans="1:6" ht="14.85" hidden="1" customHeight="1" x14ac:dyDescent="0.25">
      <c r="A455" s="80" t="s">
        <v>3142</v>
      </c>
      <c r="B455" s="80">
        <v>30</v>
      </c>
      <c r="C455" s="81" t="s">
        <v>921</v>
      </c>
      <c r="D455" t="s">
        <v>922</v>
      </c>
      <c r="E455" s="82" t="s">
        <v>11</v>
      </c>
    </row>
    <row r="456" spans="1:6" ht="14.85" hidden="1" customHeight="1" x14ac:dyDescent="0.25">
      <c r="A456" s="80" t="s">
        <v>3142</v>
      </c>
      <c r="B456" s="80">
        <v>30</v>
      </c>
      <c r="C456" s="81" t="s">
        <v>923</v>
      </c>
      <c r="D456" t="s">
        <v>924</v>
      </c>
      <c r="E456" s="82" t="s">
        <v>10</v>
      </c>
    </row>
    <row r="457" spans="1:6" ht="14.85" hidden="1" customHeight="1" x14ac:dyDescent="0.25">
      <c r="A457" s="80" t="s">
        <v>3142</v>
      </c>
      <c r="B457" s="80">
        <v>30</v>
      </c>
      <c r="C457" s="81" t="s">
        <v>925</v>
      </c>
      <c r="D457" t="s">
        <v>926</v>
      </c>
      <c r="E457" s="82" t="s">
        <v>11</v>
      </c>
    </row>
    <row r="458" spans="1:6" ht="14.85" hidden="1" customHeight="1" x14ac:dyDescent="0.25">
      <c r="A458" s="80" t="s">
        <v>3142</v>
      </c>
      <c r="B458" s="80">
        <v>30</v>
      </c>
      <c r="C458" s="81" t="s">
        <v>927</v>
      </c>
      <c r="D458" t="s">
        <v>928</v>
      </c>
      <c r="E458" s="82" t="s">
        <v>10</v>
      </c>
    </row>
    <row r="459" spans="1:6" ht="14.85" hidden="1" customHeight="1" x14ac:dyDescent="0.25">
      <c r="A459" s="80" t="s">
        <v>3142</v>
      </c>
      <c r="B459" s="80">
        <v>30</v>
      </c>
      <c r="C459" s="81" t="s">
        <v>929</v>
      </c>
      <c r="D459" t="s">
        <v>930</v>
      </c>
      <c r="E459" s="82" t="s">
        <v>10</v>
      </c>
    </row>
    <row r="460" spans="1:6" ht="14.85" hidden="1" customHeight="1" x14ac:dyDescent="0.25">
      <c r="A460" s="80" t="s">
        <v>3142</v>
      </c>
      <c r="B460" s="80">
        <v>30</v>
      </c>
      <c r="C460" s="81" t="s">
        <v>931</v>
      </c>
      <c r="D460" t="s">
        <v>932</v>
      </c>
      <c r="E460" s="82" t="s">
        <v>10</v>
      </c>
    </row>
    <row r="461" spans="1:6" ht="14.85" hidden="1" customHeight="1" x14ac:dyDescent="0.25">
      <c r="A461" s="80" t="s">
        <v>3142</v>
      </c>
      <c r="B461" s="80">
        <v>30</v>
      </c>
      <c r="C461" s="81" t="s">
        <v>933</v>
      </c>
      <c r="D461" t="s">
        <v>934</v>
      </c>
      <c r="E461" s="82" t="s">
        <v>11</v>
      </c>
    </row>
    <row r="462" spans="1:6" ht="14.85" hidden="1" customHeight="1" x14ac:dyDescent="0.25">
      <c r="A462" s="80" t="s">
        <v>3142</v>
      </c>
      <c r="B462" s="80">
        <v>30</v>
      </c>
      <c r="C462" s="81" t="s">
        <v>935</v>
      </c>
      <c r="D462" t="s">
        <v>936</v>
      </c>
      <c r="E462" s="82" t="s">
        <v>12</v>
      </c>
    </row>
    <row r="463" spans="1:6" ht="14.85" hidden="1" customHeight="1" x14ac:dyDescent="0.25">
      <c r="A463" s="80" t="s">
        <v>3142</v>
      </c>
      <c r="B463" s="80">
        <v>30</v>
      </c>
      <c r="C463" s="81" t="s">
        <v>937</v>
      </c>
      <c r="D463" t="s">
        <v>2554</v>
      </c>
      <c r="E463" s="82" t="s">
        <v>12</v>
      </c>
      <c r="F463" t="s">
        <v>2562</v>
      </c>
    </row>
    <row r="464" spans="1:6" ht="14.85" hidden="1" customHeight="1" x14ac:dyDescent="0.25">
      <c r="A464" s="80" t="s">
        <v>3142</v>
      </c>
      <c r="B464" s="80">
        <v>30</v>
      </c>
      <c r="C464" s="81" t="s">
        <v>938</v>
      </c>
      <c r="D464" t="s">
        <v>939</v>
      </c>
      <c r="E464" s="82" t="s">
        <v>11</v>
      </c>
    </row>
    <row r="465" spans="1:5" ht="14.85" hidden="1" customHeight="1" x14ac:dyDescent="0.25">
      <c r="A465" s="80" t="s">
        <v>3142</v>
      </c>
      <c r="B465" s="80">
        <v>30</v>
      </c>
      <c r="C465" s="81" t="s">
        <v>940</v>
      </c>
      <c r="D465" t="s">
        <v>941</v>
      </c>
      <c r="E465" s="82" t="s">
        <v>11</v>
      </c>
    </row>
    <row r="466" spans="1:5" ht="14.85" hidden="1" customHeight="1" x14ac:dyDescent="0.25">
      <c r="A466" s="80" t="s">
        <v>3142</v>
      </c>
      <c r="B466" s="80">
        <v>30</v>
      </c>
      <c r="C466" s="81" t="s">
        <v>942</v>
      </c>
      <c r="D466" t="s">
        <v>943</v>
      </c>
      <c r="E466" s="82" t="s">
        <v>12</v>
      </c>
    </row>
    <row r="467" spans="1:5" ht="14.85" hidden="1" customHeight="1" x14ac:dyDescent="0.25">
      <c r="A467" s="80" t="s">
        <v>3142</v>
      </c>
      <c r="B467" s="80">
        <v>30</v>
      </c>
      <c r="C467" s="81" t="s">
        <v>944</v>
      </c>
      <c r="D467" t="s">
        <v>945</v>
      </c>
      <c r="E467" s="82" t="s">
        <v>12</v>
      </c>
    </row>
    <row r="468" spans="1:5" ht="14.85" hidden="1" customHeight="1" x14ac:dyDescent="0.25">
      <c r="A468" s="80" t="s">
        <v>3142</v>
      </c>
      <c r="B468" s="80">
        <v>30</v>
      </c>
      <c r="C468" s="81" t="s">
        <v>946</v>
      </c>
      <c r="D468" t="s">
        <v>947</v>
      </c>
      <c r="E468" s="82" t="s">
        <v>12</v>
      </c>
    </row>
    <row r="469" spans="1:5" ht="14.85" hidden="1" customHeight="1" x14ac:dyDescent="0.25">
      <c r="A469" s="80" t="s">
        <v>3142</v>
      </c>
      <c r="B469" s="80">
        <v>30</v>
      </c>
      <c r="C469" s="81" t="s">
        <v>948</v>
      </c>
      <c r="D469" t="s">
        <v>949</v>
      </c>
      <c r="E469" s="82" t="s">
        <v>11</v>
      </c>
    </row>
    <row r="470" spans="1:5" ht="14.85" hidden="1" customHeight="1" x14ac:dyDescent="0.25">
      <c r="A470" s="80" t="s">
        <v>3142</v>
      </c>
      <c r="B470" s="80">
        <v>30</v>
      </c>
      <c r="C470" s="81" t="s">
        <v>950</v>
      </c>
      <c r="D470" t="s">
        <v>951</v>
      </c>
      <c r="E470" s="82" t="s">
        <v>12</v>
      </c>
    </row>
    <row r="471" spans="1:5" ht="14.85" hidden="1" customHeight="1" x14ac:dyDescent="0.25">
      <c r="A471" s="80" t="s">
        <v>3142</v>
      </c>
      <c r="B471" s="80">
        <v>30</v>
      </c>
      <c r="C471" s="81" t="s">
        <v>952</v>
      </c>
      <c r="D471" t="s">
        <v>953</v>
      </c>
      <c r="E471" s="82" t="s">
        <v>10</v>
      </c>
    </row>
    <row r="472" spans="1:5" ht="14.85" hidden="1" customHeight="1" x14ac:dyDescent="0.25">
      <c r="A472" s="80" t="s">
        <v>3142</v>
      </c>
      <c r="B472" s="80">
        <v>30</v>
      </c>
      <c r="C472" s="81" t="s">
        <v>954</v>
      </c>
      <c r="D472" t="s">
        <v>955</v>
      </c>
      <c r="E472" s="82" t="s">
        <v>10</v>
      </c>
    </row>
    <row r="473" spans="1:5" ht="14.85" hidden="1" customHeight="1" x14ac:dyDescent="0.25">
      <c r="A473" s="80" t="s">
        <v>3142</v>
      </c>
      <c r="B473" s="80">
        <v>30</v>
      </c>
      <c r="C473" s="81" t="s">
        <v>956</v>
      </c>
      <c r="D473" t="s">
        <v>957</v>
      </c>
      <c r="E473" s="82" t="s">
        <v>12</v>
      </c>
    </row>
    <row r="474" spans="1:5" ht="14.85" hidden="1" customHeight="1" x14ac:dyDescent="0.25">
      <c r="A474" s="80" t="s">
        <v>3142</v>
      </c>
      <c r="B474" s="80">
        <v>30</v>
      </c>
      <c r="C474" s="81" t="s">
        <v>958</v>
      </c>
      <c r="D474" t="s">
        <v>959</v>
      </c>
      <c r="E474" s="82" t="s">
        <v>10</v>
      </c>
    </row>
    <row r="475" spans="1:5" ht="14.85" hidden="1" customHeight="1" x14ac:dyDescent="0.25">
      <c r="A475" s="80" t="s">
        <v>3142</v>
      </c>
      <c r="B475" s="80">
        <v>30</v>
      </c>
      <c r="C475" s="81" t="s">
        <v>960</v>
      </c>
      <c r="D475" t="s">
        <v>961</v>
      </c>
      <c r="E475" s="82" t="s">
        <v>11</v>
      </c>
    </row>
    <row r="476" spans="1:5" ht="14.85" hidden="1" customHeight="1" x14ac:dyDescent="0.25">
      <c r="A476" s="80" t="s">
        <v>3142</v>
      </c>
      <c r="B476" s="80">
        <v>30</v>
      </c>
      <c r="C476" s="81" t="s">
        <v>962</v>
      </c>
      <c r="D476" t="s">
        <v>963</v>
      </c>
      <c r="E476" s="82" t="s">
        <v>11</v>
      </c>
    </row>
    <row r="477" spans="1:5" ht="14.85" hidden="1" customHeight="1" x14ac:dyDescent="0.25">
      <c r="A477" s="80" t="s">
        <v>3142</v>
      </c>
      <c r="B477" s="80">
        <v>30</v>
      </c>
      <c r="C477" s="81" t="s">
        <v>964</v>
      </c>
      <c r="D477" t="s">
        <v>965</v>
      </c>
      <c r="E477" s="82" t="s">
        <v>11</v>
      </c>
    </row>
    <row r="478" spans="1:5" ht="14.85" hidden="1" customHeight="1" x14ac:dyDescent="0.25">
      <c r="A478" s="80" t="s">
        <v>3142</v>
      </c>
      <c r="B478" s="80">
        <v>30</v>
      </c>
      <c r="C478" s="81" t="s">
        <v>966</v>
      </c>
      <c r="D478" t="s">
        <v>967</v>
      </c>
      <c r="E478" s="82" t="s">
        <v>10</v>
      </c>
    </row>
    <row r="479" spans="1:5" ht="14.85" hidden="1" customHeight="1" x14ac:dyDescent="0.25">
      <c r="A479" s="80" t="s">
        <v>3142</v>
      </c>
      <c r="B479" s="80">
        <v>30</v>
      </c>
      <c r="C479" s="81" t="s">
        <v>968</v>
      </c>
      <c r="D479" t="s">
        <v>969</v>
      </c>
      <c r="E479" s="82" t="s">
        <v>10</v>
      </c>
    </row>
    <row r="480" spans="1:5" ht="14.85" hidden="1" customHeight="1" x14ac:dyDescent="0.25">
      <c r="A480" s="80" t="s">
        <v>3142</v>
      </c>
      <c r="B480" s="80">
        <v>30</v>
      </c>
      <c r="C480" s="81" t="s">
        <v>970</v>
      </c>
      <c r="D480" t="s">
        <v>971</v>
      </c>
      <c r="E480" s="82" t="s">
        <v>11</v>
      </c>
    </row>
    <row r="481" spans="1:6" ht="14.85" hidden="1" customHeight="1" x14ac:dyDescent="0.25">
      <c r="A481" s="80" t="s">
        <v>3142</v>
      </c>
      <c r="B481" s="80">
        <v>30</v>
      </c>
      <c r="C481" s="81" t="s">
        <v>972</v>
      </c>
      <c r="D481" t="s">
        <v>973</v>
      </c>
      <c r="E481" s="82" t="s">
        <v>12</v>
      </c>
    </row>
    <row r="482" spans="1:6" ht="14.85" hidden="1" customHeight="1" x14ac:dyDescent="0.25">
      <c r="A482" s="80" t="s">
        <v>3142</v>
      </c>
      <c r="B482" s="80">
        <v>30</v>
      </c>
      <c r="C482" s="81" t="s">
        <v>974</v>
      </c>
      <c r="D482" t="s">
        <v>975</v>
      </c>
      <c r="E482" s="82" t="s">
        <v>11</v>
      </c>
    </row>
    <row r="483" spans="1:6" ht="14.85" hidden="1" customHeight="1" x14ac:dyDescent="0.25">
      <c r="A483" s="80" t="s">
        <v>3142</v>
      </c>
      <c r="B483" s="80">
        <v>30</v>
      </c>
      <c r="C483" s="81" t="s">
        <v>976</v>
      </c>
      <c r="D483" t="s">
        <v>977</v>
      </c>
      <c r="E483" s="82" t="s">
        <v>11</v>
      </c>
    </row>
    <row r="484" spans="1:6" ht="14.85" hidden="1" customHeight="1" x14ac:dyDescent="0.25">
      <c r="A484" s="80" t="s">
        <v>3142</v>
      </c>
      <c r="B484" s="80">
        <v>30</v>
      </c>
      <c r="C484" s="81" t="s">
        <v>978</v>
      </c>
      <c r="D484" t="s">
        <v>979</v>
      </c>
      <c r="E484" s="82" t="s">
        <v>11</v>
      </c>
    </row>
    <row r="485" spans="1:6" ht="14.85" hidden="1" customHeight="1" x14ac:dyDescent="0.25">
      <c r="A485" s="80" t="s">
        <v>3142</v>
      </c>
      <c r="B485" s="80">
        <v>30</v>
      </c>
      <c r="C485" s="81" t="s">
        <v>980</v>
      </c>
      <c r="D485" t="s">
        <v>981</v>
      </c>
      <c r="E485" s="82" t="s">
        <v>10</v>
      </c>
    </row>
    <row r="486" spans="1:6" ht="14.85" hidden="1" customHeight="1" x14ac:dyDescent="0.25">
      <c r="A486" s="80" t="s">
        <v>3142</v>
      </c>
      <c r="B486" s="80">
        <v>30</v>
      </c>
      <c r="C486" s="81" t="s">
        <v>982</v>
      </c>
      <c r="D486" t="s">
        <v>983</v>
      </c>
      <c r="E486" s="82" t="s">
        <v>10</v>
      </c>
    </row>
    <row r="487" spans="1:6" ht="14.85" hidden="1" customHeight="1" x14ac:dyDescent="0.25">
      <c r="A487" s="80" t="s">
        <v>3142</v>
      </c>
      <c r="B487" s="80">
        <v>30</v>
      </c>
      <c r="C487" s="81" t="s">
        <v>984</v>
      </c>
      <c r="D487" t="s">
        <v>985</v>
      </c>
      <c r="E487" s="82" t="s">
        <v>11</v>
      </c>
    </row>
    <row r="488" spans="1:6" ht="14.85" hidden="1" customHeight="1" x14ac:dyDescent="0.25">
      <c r="A488" s="80" t="s">
        <v>3142</v>
      </c>
      <c r="B488" s="80">
        <v>30</v>
      </c>
      <c r="C488" s="81" t="s">
        <v>988</v>
      </c>
      <c r="D488" t="s">
        <v>989</v>
      </c>
      <c r="E488" s="82" t="s">
        <v>11</v>
      </c>
    </row>
    <row r="489" spans="1:6" ht="14.85" hidden="1" customHeight="1" x14ac:dyDescent="0.25">
      <c r="A489" s="80" t="s">
        <v>3142</v>
      </c>
      <c r="B489" s="80">
        <v>30</v>
      </c>
      <c r="C489" s="81" t="s">
        <v>986</v>
      </c>
      <c r="D489" t="s">
        <v>987</v>
      </c>
      <c r="E489" s="82" t="s">
        <v>11</v>
      </c>
    </row>
    <row r="490" spans="1:6" ht="14.85" hidden="1" customHeight="1" x14ac:dyDescent="0.25">
      <c r="A490" s="80" t="s">
        <v>3142</v>
      </c>
      <c r="B490" s="80">
        <v>30</v>
      </c>
      <c r="C490" s="81" t="s">
        <v>990</v>
      </c>
      <c r="D490" t="s">
        <v>991</v>
      </c>
      <c r="E490" s="82" t="s">
        <v>11</v>
      </c>
    </row>
    <row r="491" spans="1:6" ht="14.85" hidden="1" customHeight="1" x14ac:dyDescent="0.25">
      <c r="A491" s="80" t="s">
        <v>3142</v>
      </c>
      <c r="B491" s="80">
        <v>30</v>
      </c>
      <c r="C491" s="81" t="s">
        <v>992</v>
      </c>
      <c r="D491" t="s">
        <v>2555</v>
      </c>
      <c r="E491" s="82" t="s">
        <v>11</v>
      </c>
      <c r="F491" t="s">
        <v>2562</v>
      </c>
    </row>
    <row r="492" spans="1:6" ht="14.85" hidden="1" customHeight="1" x14ac:dyDescent="0.25">
      <c r="A492" s="80" t="s">
        <v>3142</v>
      </c>
      <c r="B492" s="80">
        <v>30</v>
      </c>
      <c r="C492" s="81" t="s">
        <v>993</v>
      </c>
      <c r="D492" t="s">
        <v>994</v>
      </c>
      <c r="E492" s="82" t="s">
        <v>10</v>
      </c>
    </row>
    <row r="493" spans="1:6" ht="14.85" hidden="1" customHeight="1" x14ac:dyDescent="0.25">
      <c r="A493" s="80" t="s">
        <v>3142</v>
      </c>
      <c r="B493" s="80">
        <v>30</v>
      </c>
      <c r="C493" s="81" t="s">
        <v>995</v>
      </c>
      <c r="D493" t="s">
        <v>996</v>
      </c>
      <c r="E493" s="82" t="s">
        <v>12</v>
      </c>
    </row>
    <row r="494" spans="1:6" ht="14.85" hidden="1" customHeight="1" x14ac:dyDescent="0.25">
      <c r="A494" s="80" t="s">
        <v>3142</v>
      </c>
      <c r="B494" s="80">
        <v>30</v>
      </c>
      <c r="C494" s="81" t="s">
        <v>997</v>
      </c>
      <c r="D494" t="s">
        <v>998</v>
      </c>
      <c r="E494" s="82" t="s">
        <v>12</v>
      </c>
    </row>
    <row r="495" spans="1:6" ht="14.85" hidden="1" customHeight="1" x14ac:dyDescent="0.25">
      <c r="A495" s="80" t="s">
        <v>3142</v>
      </c>
      <c r="B495" s="80">
        <v>30</v>
      </c>
      <c r="C495" s="81" t="s">
        <v>999</v>
      </c>
      <c r="D495" t="s">
        <v>1000</v>
      </c>
      <c r="E495" s="82" t="s">
        <v>11</v>
      </c>
    </row>
    <row r="496" spans="1:6" ht="14.85" hidden="1" customHeight="1" x14ac:dyDescent="0.25">
      <c r="A496" s="80" t="s">
        <v>3142</v>
      </c>
      <c r="B496" s="80">
        <v>30</v>
      </c>
      <c r="C496" s="81" t="s">
        <v>1001</v>
      </c>
      <c r="D496" t="s">
        <v>1002</v>
      </c>
      <c r="E496" s="82" t="s">
        <v>11</v>
      </c>
    </row>
    <row r="497" spans="1:6" ht="14.85" hidden="1" customHeight="1" x14ac:dyDescent="0.25">
      <c r="A497" s="80" t="s">
        <v>3142</v>
      </c>
      <c r="B497" s="80">
        <v>30</v>
      </c>
      <c r="C497" s="81" t="s">
        <v>1003</v>
      </c>
      <c r="D497" t="s">
        <v>1004</v>
      </c>
      <c r="E497" s="82" t="s">
        <v>10</v>
      </c>
    </row>
    <row r="498" spans="1:6" ht="14.85" hidden="1" customHeight="1" x14ac:dyDescent="0.25">
      <c r="A498" s="80" t="s">
        <v>3142</v>
      </c>
      <c r="B498" s="80">
        <v>30</v>
      </c>
      <c r="C498" s="81" t="s">
        <v>1005</v>
      </c>
      <c r="D498" t="s">
        <v>1006</v>
      </c>
      <c r="E498" s="82" t="s">
        <v>11</v>
      </c>
    </row>
    <row r="499" spans="1:6" ht="14.85" hidden="1" customHeight="1" x14ac:dyDescent="0.25">
      <c r="A499" s="80" t="s">
        <v>3142</v>
      </c>
      <c r="B499" s="80">
        <v>30</v>
      </c>
      <c r="C499" s="81" t="s">
        <v>1007</v>
      </c>
      <c r="D499" t="s">
        <v>1008</v>
      </c>
      <c r="E499" s="82" t="s">
        <v>11</v>
      </c>
    </row>
    <row r="500" spans="1:6" ht="14.85" hidden="1" customHeight="1" x14ac:dyDescent="0.25">
      <c r="A500" s="80" t="s">
        <v>3142</v>
      </c>
      <c r="B500" s="80">
        <v>30</v>
      </c>
      <c r="C500" s="81" t="s">
        <v>1009</v>
      </c>
      <c r="D500" t="s">
        <v>1010</v>
      </c>
      <c r="E500" s="82" t="s">
        <v>11</v>
      </c>
    </row>
    <row r="501" spans="1:6" ht="14.85" hidden="1" customHeight="1" x14ac:dyDescent="0.25">
      <c r="A501" s="80" t="s">
        <v>3142</v>
      </c>
      <c r="B501" s="80">
        <v>30</v>
      </c>
      <c r="C501" s="81" t="s">
        <v>1011</v>
      </c>
      <c r="D501" t="s">
        <v>1012</v>
      </c>
      <c r="E501" s="82" t="s">
        <v>11</v>
      </c>
    </row>
    <row r="502" spans="1:6" ht="14.85" hidden="1" customHeight="1" x14ac:dyDescent="0.25">
      <c r="A502" s="80" t="s">
        <v>3142</v>
      </c>
      <c r="B502" s="80">
        <v>30</v>
      </c>
      <c r="C502" s="81" t="s">
        <v>1013</v>
      </c>
      <c r="D502" t="s">
        <v>1014</v>
      </c>
      <c r="E502" s="82" t="s">
        <v>11</v>
      </c>
    </row>
    <row r="503" spans="1:6" ht="14.85" hidden="1" customHeight="1" x14ac:dyDescent="0.25">
      <c r="A503" s="80" t="s">
        <v>3142</v>
      </c>
      <c r="B503" s="80">
        <v>30</v>
      </c>
      <c r="C503" s="81" t="s">
        <v>1015</v>
      </c>
      <c r="D503" t="s">
        <v>1016</v>
      </c>
      <c r="E503" s="82" t="s">
        <v>11</v>
      </c>
    </row>
    <row r="504" spans="1:6" ht="14.85" hidden="1" customHeight="1" x14ac:dyDescent="0.25">
      <c r="A504" s="80" t="s">
        <v>3142</v>
      </c>
      <c r="B504" s="80">
        <v>30</v>
      </c>
      <c r="C504" s="81" t="s">
        <v>1017</v>
      </c>
      <c r="D504" t="s">
        <v>2546</v>
      </c>
      <c r="E504" s="82" t="s">
        <v>11</v>
      </c>
      <c r="F504" t="s">
        <v>2562</v>
      </c>
    </row>
    <row r="505" spans="1:6" ht="14.85" hidden="1" customHeight="1" x14ac:dyDescent="0.25">
      <c r="A505" s="80" t="s">
        <v>3142</v>
      </c>
      <c r="B505" s="80">
        <v>30</v>
      </c>
      <c r="C505" s="81" t="s">
        <v>1018</v>
      </c>
      <c r="D505" t="s">
        <v>1019</v>
      </c>
      <c r="E505" s="82" t="s">
        <v>11</v>
      </c>
    </row>
    <row r="506" spans="1:6" ht="14.85" hidden="1" customHeight="1" x14ac:dyDescent="0.25">
      <c r="A506" s="80" t="s">
        <v>3142</v>
      </c>
      <c r="B506" s="80">
        <v>30</v>
      </c>
      <c r="C506" s="81" t="s">
        <v>1020</v>
      </c>
      <c r="D506" t="s">
        <v>1021</v>
      </c>
      <c r="E506" s="82" t="s">
        <v>11</v>
      </c>
    </row>
    <row r="507" spans="1:6" ht="14.85" hidden="1" customHeight="1" x14ac:dyDescent="0.25">
      <c r="A507" s="80" t="s">
        <v>3142</v>
      </c>
      <c r="B507" s="80">
        <v>30</v>
      </c>
      <c r="C507" s="81" t="s">
        <v>1022</v>
      </c>
      <c r="D507" t="s">
        <v>1023</v>
      </c>
      <c r="E507" s="82" t="s">
        <v>10</v>
      </c>
    </row>
    <row r="508" spans="1:6" ht="14.85" hidden="1" customHeight="1" x14ac:dyDescent="0.25">
      <c r="A508" s="80" t="s">
        <v>3142</v>
      </c>
      <c r="B508" s="80">
        <v>30</v>
      </c>
      <c r="C508" s="81" t="s">
        <v>1024</v>
      </c>
      <c r="D508" t="s">
        <v>1025</v>
      </c>
      <c r="E508" s="82" t="s">
        <v>11</v>
      </c>
    </row>
    <row r="509" spans="1:6" ht="14.85" hidden="1" customHeight="1" x14ac:dyDescent="0.25">
      <c r="A509" s="80" t="s">
        <v>3142</v>
      </c>
      <c r="B509" s="80">
        <v>30</v>
      </c>
      <c r="C509" s="81" t="s">
        <v>1026</v>
      </c>
      <c r="D509" t="s">
        <v>1027</v>
      </c>
      <c r="E509" s="82" t="s">
        <v>11</v>
      </c>
    </row>
    <row r="510" spans="1:6" ht="14.85" hidden="1" customHeight="1" x14ac:dyDescent="0.25">
      <c r="A510" s="80" t="s">
        <v>3142</v>
      </c>
      <c r="B510" s="80">
        <v>30</v>
      </c>
      <c r="C510" s="81" t="s">
        <v>1028</v>
      </c>
      <c r="D510" t="s">
        <v>1029</v>
      </c>
      <c r="E510" s="82" t="s">
        <v>10</v>
      </c>
    </row>
    <row r="511" spans="1:6" ht="14.85" hidden="1" customHeight="1" x14ac:dyDescent="0.25">
      <c r="A511" s="80" t="s">
        <v>3142</v>
      </c>
      <c r="B511" s="80">
        <v>30</v>
      </c>
      <c r="C511" s="81" t="s">
        <v>1030</v>
      </c>
      <c r="D511" t="s">
        <v>1031</v>
      </c>
      <c r="E511" s="82" t="s">
        <v>10</v>
      </c>
    </row>
    <row r="512" spans="1:6" ht="14.85" hidden="1" customHeight="1" x14ac:dyDescent="0.25">
      <c r="A512" s="80" t="s">
        <v>3142</v>
      </c>
      <c r="B512" s="80">
        <v>30</v>
      </c>
      <c r="C512" s="81" t="s">
        <v>1032</v>
      </c>
      <c r="D512" t="s">
        <v>1033</v>
      </c>
      <c r="E512" s="82" t="s">
        <v>10</v>
      </c>
    </row>
    <row r="513" spans="1:5" ht="14.85" hidden="1" customHeight="1" x14ac:dyDescent="0.25">
      <c r="A513" s="80" t="s">
        <v>3142</v>
      </c>
      <c r="B513" s="80">
        <v>30</v>
      </c>
      <c r="C513" s="81" t="s">
        <v>1034</v>
      </c>
      <c r="D513" t="s">
        <v>1035</v>
      </c>
      <c r="E513" s="82" t="s">
        <v>12</v>
      </c>
    </row>
    <row r="514" spans="1:5" ht="14.85" hidden="1" customHeight="1" x14ac:dyDescent="0.25">
      <c r="A514" s="80" t="s">
        <v>3142</v>
      </c>
      <c r="B514" s="80">
        <v>30</v>
      </c>
      <c r="C514" s="81" t="s">
        <v>1036</v>
      </c>
      <c r="D514" t="s">
        <v>1037</v>
      </c>
      <c r="E514" s="82" t="s">
        <v>11</v>
      </c>
    </row>
    <row r="515" spans="1:5" ht="14.85" hidden="1" customHeight="1" x14ac:dyDescent="0.25">
      <c r="A515" s="80" t="s">
        <v>3142</v>
      </c>
      <c r="B515" s="80">
        <v>30</v>
      </c>
      <c r="C515" s="81" t="s">
        <v>1038</v>
      </c>
      <c r="D515" t="s">
        <v>1039</v>
      </c>
      <c r="E515" s="82" t="s">
        <v>12</v>
      </c>
    </row>
    <row r="516" spans="1:5" ht="14.85" hidden="1" customHeight="1" x14ac:dyDescent="0.25">
      <c r="A516" s="80" t="s">
        <v>3142</v>
      </c>
      <c r="B516" s="80">
        <v>30</v>
      </c>
      <c r="C516" s="81" t="s">
        <v>1040</v>
      </c>
      <c r="D516" t="s">
        <v>1041</v>
      </c>
      <c r="E516" s="82" t="s">
        <v>12</v>
      </c>
    </row>
    <row r="517" spans="1:5" ht="14.85" hidden="1" customHeight="1" x14ac:dyDescent="0.25">
      <c r="A517" s="80" t="s">
        <v>3142</v>
      </c>
      <c r="B517" s="80">
        <v>30</v>
      </c>
      <c r="C517" s="81" t="s">
        <v>1042</v>
      </c>
      <c r="D517" t="s">
        <v>1043</v>
      </c>
      <c r="E517" s="82" t="s">
        <v>11</v>
      </c>
    </row>
    <row r="518" spans="1:5" ht="14.85" hidden="1" customHeight="1" x14ac:dyDescent="0.25">
      <c r="A518" s="80" t="s">
        <v>3142</v>
      </c>
      <c r="B518" s="80">
        <v>30</v>
      </c>
      <c r="C518" s="81" t="s">
        <v>1044</v>
      </c>
      <c r="D518" t="s">
        <v>1045</v>
      </c>
      <c r="E518" s="82" t="s">
        <v>11</v>
      </c>
    </row>
    <row r="519" spans="1:5" ht="14.85" hidden="1" customHeight="1" x14ac:dyDescent="0.25">
      <c r="A519" s="80" t="s">
        <v>3142</v>
      </c>
      <c r="B519" s="80">
        <v>30</v>
      </c>
      <c r="C519" s="81" t="s">
        <v>1046</v>
      </c>
      <c r="D519" t="s">
        <v>1047</v>
      </c>
      <c r="E519" s="82" t="s">
        <v>10</v>
      </c>
    </row>
    <row r="520" spans="1:5" ht="14.85" hidden="1" customHeight="1" x14ac:dyDescent="0.25">
      <c r="A520" s="80" t="s">
        <v>3142</v>
      </c>
      <c r="B520" s="80">
        <v>30</v>
      </c>
      <c r="C520" s="81" t="s">
        <v>1048</v>
      </c>
      <c r="D520" t="s">
        <v>1049</v>
      </c>
      <c r="E520" s="82" t="s">
        <v>11</v>
      </c>
    </row>
    <row r="521" spans="1:5" ht="14.85" hidden="1" customHeight="1" x14ac:dyDescent="0.25">
      <c r="A521" s="80" t="s">
        <v>3142</v>
      </c>
      <c r="B521" s="80">
        <v>30</v>
      </c>
      <c r="C521" s="81" t="s">
        <v>1050</v>
      </c>
      <c r="D521" t="s">
        <v>1051</v>
      </c>
      <c r="E521" s="82" t="s">
        <v>12</v>
      </c>
    </row>
    <row r="522" spans="1:5" ht="14.85" hidden="1" customHeight="1" x14ac:dyDescent="0.25">
      <c r="A522" s="80" t="s">
        <v>3142</v>
      </c>
      <c r="B522" s="80">
        <v>30</v>
      </c>
      <c r="C522" s="81" t="s">
        <v>1052</v>
      </c>
      <c r="D522" t="s">
        <v>1053</v>
      </c>
      <c r="E522" s="82" t="s">
        <v>10</v>
      </c>
    </row>
    <row r="523" spans="1:5" ht="14.85" hidden="1" customHeight="1" x14ac:dyDescent="0.25">
      <c r="A523" s="80" t="s">
        <v>3142</v>
      </c>
      <c r="B523" s="80">
        <v>30</v>
      </c>
      <c r="C523" s="81" t="s">
        <v>1054</v>
      </c>
      <c r="D523" t="s">
        <v>1055</v>
      </c>
      <c r="E523" s="82" t="s">
        <v>11</v>
      </c>
    </row>
    <row r="524" spans="1:5" ht="14.85" hidden="1" customHeight="1" x14ac:dyDescent="0.25">
      <c r="A524" s="80" t="s">
        <v>3142</v>
      </c>
      <c r="B524" s="80">
        <v>30</v>
      </c>
      <c r="C524" s="81" t="s">
        <v>1056</v>
      </c>
      <c r="D524" t="s">
        <v>1057</v>
      </c>
      <c r="E524" s="82" t="s">
        <v>11</v>
      </c>
    </row>
    <row r="525" spans="1:5" ht="14.85" hidden="1" customHeight="1" x14ac:dyDescent="0.25">
      <c r="A525" s="80" t="s">
        <v>3142</v>
      </c>
      <c r="B525" s="80">
        <v>30</v>
      </c>
      <c r="C525" s="81" t="s">
        <v>1058</v>
      </c>
      <c r="D525" t="s">
        <v>1059</v>
      </c>
      <c r="E525" s="82" t="s">
        <v>11</v>
      </c>
    </row>
    <row r="526" spans="1:5" ht="14.85" hidden="1" customHeight="1" x14ac:dyDescent="0.25">
      <c r="A526" s="80" t="s">
        <v>3142</v>
      </c>
      <c r="B526" s="80">
        <v>30</v>
      </c>
      <c r="C526" s="81" t="s">
        <v>1060</v>
      </c>
      <c r="D526" t="s">
        <v>1061</v>
      </c>
      <c r="E526" s="82" t="s">
        <v>10</v>
      </c>
    </row>
    <row r="527" spans="1:5" ht="14.85" hidden="1" customHeight="1" x14ac:dyDescent="0.25">
      <c r="A527" s="80" t="s">
        <v>3142</v>
      </c>
      <c r="B527" s="80">
        <v>30</v>
      </c>
      <c r="C527" s="81" t="s">
        <v>1062</v>
      </c>
      <c r="D527" t="s">
        <v>1063</v>
      </c>
      <c r="E527" s="82" t="s">
        <v>11</v>
      </c>
    </row>
    <row r="528" spans="1:5" ht="14.85" hidden="1" customHeight="1" x14ac:dyDescent="0.25">
      <c r="A528" s="80" t="s">
        <v>3142</v>
      </c>
      <c r="B528" s="80">
        <v>30</v>
      </c>
      <c r="C528" s="81" t="s">
        <v>1064</v>
      </c>
      <c r="D528" t="s">
        <v>1065</v>
      </c>
      <c r="E528" s="82" t="s">
        <v>11</v>
      </c>
    </row>
    <row r="529" spans="1:6" ht="14.85" hidden="1" customHeight="1" x14ac:dyDescent="0.25">
      <c r="A529" s="80" t="s">
        <v>3142</v>
      </c>
      <c r="B529" s="80">
        <v>30</v>
      </c>
      <c r="C529" s="81" t="s">
        <v>1066</v>
      </c>
      <c r="D529" t="s">
        <v>1067</v>
      </c>
      <c r="E529" s="82" t="s">
        <v>11</v>
      </c>
    </row>
    <row r="530" spans="1:6" ht="14.85" hidden="1" customHeight="1" x14ac:dyDescent="0.25">
      <c r="A530" s="80" t="s">
        <v>3142</v>
      </c>
      <c r="B530" s="80">
        <v>30</v>
      </c>
      <c r="C530" s="81" t="s">
        <v>1068</v>
      </c>
      <c r="D530" t="s">
        <v>1069</v>
      </c>
      <c r="E530" s="82" t="s">
        <v>11</v>
      </c>
    </row>
    <row r="531" spans="1:6" ht="14.85" hidden="1" customHeight="1" x14ac:dyDescent="0.25">
      <c r="A531" s="80" t="s">
        <v>3142</v>
      </c>
      <c r="B531" s="80">
        <v>30</v>
      </c>
      <c r="C531" s="81" t="s">
        <v>1070</v>
      </c>
      <c r="D531" t="s">
        <v>2556</v>
      </c>
      <c r="E531" s="82" t="s">
        <v>10</v>
      </c>
      <c r="F531" t="s">
        <v>2562</v>
      </c>
    </row>
    <row r="532" spans="1:6" ht="14.85" hidden="1" customHeight="1" x14ac:dyDescent="0.25">
      <c r="A532" s="80" t="s">
        <v>3142</v>
      </c>
      <c r="B532" s="80">
        <v>30</v>
      </c>
      <c r="C532" s="81" t="s">
        <v>1071</v>
      </c>
      <c r="D532" t="s">
        <v>1072</v>
      </c>
      <c r="E532" s="82" t="s">
        <v>11</v>
      </c>
    </row>
    <row r="533" spans="1:6" ht="14.85" hidden="1" customHeight="1" x14ac:dyDescent="0.25">
      <c r="A533" s="80" t="s">
        <v>3142</v>
      </c>
      <c r="B533" s="80">
        <v>30</v>
      </c>
      <c r="C533" s="81" t="s">
        <v>1073</v>
      </c>
      <c r="D533" t="s">
        <v>1074</v>
      </c>
      <c r="E533" s="82" t="s">
        <v>11</v>
      </c>
    </row>
    <row r="534" spans="1:6" ht="14.85" hidden="1" customHeight="1" x14ac:dyDescent="0.25">
      <c r="A534" s="80" t="s">
        <v>3142</v>
      </c>
      <c r="B534" s="80">
        <v>30</v>
      </c>
      <c r="C534" s="81" t="s">
        <v>1075</v>
      </c>
      <c r="D534" t="s">
        <v>1076</v>
      </c>
      <c r="E534" s="82" t="s">
        <v>11</v>
      </c>
    </row>
    <row r="535" spans="1:6" ht="14.85" hidden="1" customHeight="1" x14ac:dyDescent="0.25">
      <c r="A535" s="80" t="s">
        <v>3142</v>
      </c>
      <c r="B535" s="80">
        <v>30</v>
      </c>
      <c r="C535" s="81" t="s">
        <v>1077</v>
      </c>
      <c r="D535" t="s">
        <v>1078</v>
      </c>
      <c r="E535" s="82" t="s">
        <v>12</v>
      </c>
    </row>
    <row r="536" spans="1:6" ht="14.85" hidden="1" customHeight="1" x14ac:dyDescent="0.25">
      <c r="A536" s="80" t="s">
        <v>3142</v>
      </c>
      <c r="B536" s="80">
        <v>30</v>
      </c>
      <c r="C536" s="81" t="s">
        <v>1079</v>
      </c>
      <c r="D536" t="s">
        <v>1080</v>
      </c>
      <c r="E536" s="82" t="s">
        <v>11</v>
      </c>
    </row>
    <row r="537" spans="1:6" ht="14.85" hidden="1" customHeight="1" x14ac:dyDescent="0.25">
      <c r="A537" s="80" t="s">
        <v>3142</v>
      </c>
      <c r="B537" s="80">
        <v>30</v>
      </c>
      <c r="C537" s="81" t="s">
        <v>1081</v>
      </c>
      <c r="D537" t="s">
        <v>1082</v>
      </c>
      <c r="E537" s="82" t="s">
        <v>10</v>
      </c>
    </row>
    <row r="538" spans="1:6" ht="14.85" hidden="1" customHeight="1" x14ac:dyDescent="0.25">
      <c r="A538" s="80" t="s">
        <v>3142</v>
      </c>
      <c r="B538" s="80">
        <v>30</v>
      </c>
      <c r="C538" s="81" t="s">
        <v>1083</v>
      </c>
      <c r="D538" t="s">
        <v>1084</v>
      </c>
      <c r="E538" s="82" t="s">
        <v>11</v>
      </c>
    </row>
    <row r="539" spans="1:6" ht="14.85" hidden="1" customHeight="1" x14ac:dyDescent="0.25">
      <c r="A539" s="80" t="s">
        <v>3142</v>
      </c>
      <c r="B539" s="80">
        <v>30</v>
      </c>
      <c r="C539" s="81" t="s">
        <v>1085</v>
      </c>
      <c r="D539" t="s">
        <v>1086</v>
      </c>
      <c r="E539" s="82" t="s">
        <v>12</v>
      </c>
    </row>
    <row r="540" spans="1:6" ht="14.85" hidden="1" customHeight="1" x14ac:dyDescent="0.25">
      <c r="A540" s="80" t="s">
        <v>3142</v>
      </c>
      <c r="B540" s="80">
        <v>30</v>
      </c>
      <c r="C540" s="81" t="s">
        <v>1087</v>
      </c>
      <c r="D540" t="s">
        <v>1088</v>
      </c>
      <c r="E540" s="82" t="s">
        <v>10</v>
      </c>
    </row>
    <row r="541" spans="1:6" ht="14.85" hidden="1" customHeight="1" x14ac:dyDescent="0.25">
      <c r="A541" s="80" t="s">
        <v>3142</v>
      </c>
      <c r="B541" s="80">
        <v>30</v>
      </c>
      <c r="C541" s="81" t="s">
        <v>1089</v>
      </c>
      <c r="D541" t="s">
        <v>1090</v>
      </c>
      <c r="E541" s="82" t="s">
        <v>11</v>
      </c>
    </row>
    <row r="542" spans="1:6" ht="14.85" hidden="1" customHeight="1" x14ac:dyDescent="0.25">
      <c r="A542" s="80" t="s">
        <v>3142</v>
      </c>
      <c r="B542" s="80">
        <v>30</v>
      </c>
      <c r="C542" s="81" t="s">
        <v>1091</v>
      </c>
      <c r="D542" t="s">
        <v>1092</v>
      </c>
      <c r="E542" s="82" t="s">
        <v>11</v>
      </c>
    </row>
    <row r="543" spans="1:6" ht="14.85" hidden="1" customHeight="1" x14ac:dyDescent="0.25">
      <c r="A543" s="80" t="s">
        <v>3142</v>
      </c>
      <c r="B543" s="80">
        <v>30</v>
      </c>
      <c r="C543" s="81" t="s">
        <v>1093</v>
      </c>
      <c r="D543" t="s">
        <v>1094</v>
      </c>
      <c r="E543" s="82" t="s">
        <v>11</v>
      </c>
    </row>
    <row r="544" spans="1:6" ht="14.85" hidden="1" customHeight="1" x14ac:dyDescent="0.25">
      <c r="A544" s="80" t="s">
        <v>3142</v>
      </c>
      <c r="B544" s="80">
        <v>30</v>
      </c>
      <c r="C544" s="81" t="s">
        <v>1095</v>
      </c>
      <c r="D544" t="s">
        <v>1096</v>
      </c>
      <c r="E544" s="82" t="s">
        <v>11</v>
      </c>
    </row>
    <row r="545" spans="1:6" ht="14.85" hidden="1" customHeight="1" x14ac:dyDescent="0.25">
      <c r="A545" s="80" t="s">
        <v>3142</v>
      </c>
      <c r="B545" s="80">
        <v>30</v>
      </c>
      <c r="C545" s="81" t="s">
        <v>1097</v>
      </c>
      <c r="D545" t="s">
        <v>1098</v>
      </c>
      <c r="E545" s="82" t="s">
        <v>11</v>
      </c>
    </row>
    <row r="546" spans="1:6" ht="14.85" hidden="1" customHeight="1" x14ac:dyDescent="0.25">
      <c r="A546" s="80" t="s">
        <v>3142</v>
      </c>
      <c r="B546" s="80">
        <v>30</v>
      </c>
      <c r="C546" s="81" t="s">
        <v>1099</v>
      </c>
      <c r="D546" t="s">
        <v>2557</v>
      </c>
      <c r="E546" s="82" t="s">
        <v>11</v>
      </c>
      <c r="F546" t="s">
        <v>2562</v>
      </c>
    </row>
    <row r="547" spans="1:6" ht="14.85" hidden="1" customHeight="1" x14ac:dyDescent="0.25">
      <c r="A547" s="80" t="s">
        <v>3142</v>
      </c>
      <c r="B547" s="80">
        <v>30</v>
      </c>
      <c r="C547" s="81" t="s">
        <v>1100</v>
      </c>
      <c r="D547" t="s">
        <v>1101</v>
      </c>
      <c r="E547" s="82" t="s">
        <v>11</v>
      </c>
    </row>
    <row r="548" spans="1:6" ht="14.85" hidden="1" customHeight="1" x14ac:dyDescent="0.25">
      <c r="A548" s="80" t="s">
        <v>3142</v>
      </c>
      <c r="B548" s="80">
        <v>30</v>
      </c>
      <c r="C548" s="81" t="s">
        <v>1102</v>
      </c>
      <c r="D548" t="s">
        <v>1103</v>
      </c>
      <c r="E548" s="82" t="s">
        <v>12</v>
      </c>
    </row>
    <row r="549" spans="1:6" ht="14.85" hidden="1" customHeight="1" x14ac:dyDescent="0.25">
      <c r="A549" s="80" t="s">
        <v>3142</v>
      </c>
      <c r="B549" s="80">
        <v>30</v>
      </c>
      <c r="C549" s="81" t="s">
        <v>1104</v>
      </c>
      <c r="D549" t="s">
        <v>1105</v>
      </c>
      <c r="E549" s="82" t="s">
        <v>12</v>
      </c>
    </row>
    <row r="550" spans="1:6" ht="14.85" hidden="1" customHeight="1" x14ac:dyDescent="0.25">
      <c r="A550" s="80" t="s">
        <v>3142</v>
      </c>
      <c r="B550" s="80">
        <v>30</v>
      </c>
      <c r="C550" s="81" t="s">
        <v>1106</v>
      </c>
      <c r="D550" t="s">
        <v>1107</v>
      </c>
      <c r="E550" s="82" t="s">
        <v>11</v>
      </c>
    </row>
    <row r="551" spans="1:6" ht="14.85" hidden="1" customHeight="1" x14ac:dyDescent="0.25">
      <c r="A551" s="80" t="s">
        <v>3142</v>
      </c>
      <c r="B551" s="80">
        <v>30</v>
      </c>
      <c r="C551" s="81" t="s">
        <v>1108</v>
      </c>
      <c r="D551" t="s">
        <v>1109</v>
      </c>
      <c r="E551" s="82" t="s">
        <v>10</v>
      </c>
    </row>
    <row r="552" spans="1:6" ht="14.85" hidden="1" customHeight="1" x14ac:dyDescent="0.25">
      <c r="A552" s="80" t="s">
        <v>3142</v>
      </c>
      <c r="B552" s="80">
        <v>30</v>
      </c>
      <c r="C552" s="81" t="s">
        <v>1110</v>
      </c>
      <c r="D552" t="s">
        <v>1111</v>
      </c>
      <c r="E552" s="82" t="s">
        <v>11</v>
      </c>
    </row>
    <row r="553" spans="1:6" ht="14.85" hidden="1" customHeight="1" x14ac:dyDescent="0.25">
      <c r="A553" s="80" t="s">
        <v>3142</v>
      </c>
      <c r="B553" s="80">
        <v>30</v>
      </c>
      <c r="C553" s="81" t="s">
        <v>1112</v>
      </c>
      <c r="D553" t="s">
        <v>1113</v>
      </c>
      <c r="E553" s="82" t="s">
        <v>11</v>
      </c>
    </row>
    <row r="554" spans="1:6" ht="14.85" hidden="1" customHeight="1" x14ac:dyDescent="0.25">
      <c r="A554" s="80" t="s">
        <v>3142</v>
      </c>
      <c r="B554" s="80">
        <v>30</v>
      </c>
      <c r="C554" s="81" t="s">
        <v>1114</v>
      </c>
      <c r="D554" t="s">
        <v>1115</v>
      </c>
      <c r="E554" s="82" t="s">
        <v>12</v>
      </c>
    </row>
    <row r="555" spans="1:6" ht="14.85" hidden="1" customHeight="1" x14ac:dyDescent="0.25">
      <c r="A555" s="80" t="s">
        <v>3142</v>
      </c>
      <c r="B555" s="80">
        <v>30</v>
      </c>
      <c r="C555" s="81" t="s">
        <v>1116</v>
      </c>
      <c r="D555" t="s">
        <v>1117</v>
      </c>
      <c r="E555" s="82" t="s">
        <v>11</v>
      </c>
    </row>
    <row r="556" spans="1:6" ht="14.85" hidden="1" customHeight="1" x14ac:dyDescent="0.25">
      <c r="A556" s="80" t="s">
        <v>3142</v>
      </c>
      <c r="B556" s="80">
        <v>30</v>
      </c>
      <c r="C556" s="81" t="s">
        <v>1118</v>
      </c>
      <c r="D556" t="s">
        <v>1119</v>
      </c>
      <c r="E556" s="82" t="s">
        <v>12</v>
      </c>
    </row>
    <row r="557" spans="1:6" ht="14.85" hidden="1" customHeight="1" x14ac:dyDescent="0.25">
      <c r="A557" s="80" t="s">
        <v>3142</v>
      </c>
      <c r="B557" s="80">
        <v>30</v>
      </c>
      <c r="C557" s="81" t="s">
        <v>1120</v>
      </c>
      <c r="D557" t="s">
        <v>1121</v>
      </c>
      <c r="E557" s="82" t="s">
        <v>11</v>
      </c>
    </row>
    <row r="558" spans="1:6" ht="14.85" hidden="1" customHeight="1" x14ac:dyDescent="0.25">
      <c r="A558" s="80" t="s">
        <v>3142</v>
      </c>
      <c r="B558" s="80">
        <v>30</v>
      </c>
      <c r="C558" s="81" t="s">
        <v>1122</v>
      </c>
      <c r="D558" t="s">
        <v>1123</v>
      </c>
      <c r="E558" s="82" t="s">
        <v>11</v>
      </c>
    </row>
    <row r="559" spans="1:6" ht="14.85" hidden="1" customHeight="1" x14ac:dyDescent="0.25">
      <c r="A559" s="80" t="s">
        <v>3142</v>
      </c>
      <c r="B559" s="80">
        <v>30</v>
      </c>
      <c r="C559" s="81" t="s">
        <v>1124</v>
      </c>
      <c r="D559" t="s">
        <v>1125</v>
      </c>
      <c r="E559" s="82" t="s">
        <v>12</v>
      </c>
    </row>
    <row r="560" spans="1:6" ht="14.85" hidden="1" customHeight="1" x14ac:dyDescent="0.25">
      <c r="A560" s="80" t="s">
        <v>3142</v>
      </c>
      <c r="B560" s="80">
        <v>30</v>
      </c>
      <c r="C560" s="81" t="s">
        <v>1126</v>
      </c>
      <c r="D560" t="s">
        <v>1127</v>
      </c>
      <c r="E560" s="82" t="s">
        <v>10</v>
      </c>
    </row>
    <row r="561" spans="1:6" ht="14.85" hidden="1" customHeight="1" x14ac:dyDescent="0.25">
      <c r="A561" s="80" t="s">
        <v>3142</v>
      </c>
      <c r="B561" s="80">
        <v>30</v>
      </c>
      <c r="C561" s="81" t="s">
        <v>1128</v>
      </c>
      <c r="D561" t="s">
        <v>1129</v>
      </c>
      <c r="E561" s="82" t="s">
        <v>10</v>
      </c>
    </row>
    <row r="562" spans="1:6" ht="14.85" hidden="1" customHeight="1" x14ac:dyDescent="0.25">
      <c r="A562" s="80" t="s">
        <v>3142</v>
      </c>
      <c r="B562" s="80">
        <v>30</v>
      </c>
      <c r="C562" s="81" t="s">
        <v>1130</v>
      </c>
      <c r="D562" t="s">
        <v>1131</v>
      </c>
      <c r="E562" s="82" t="s">
        <v>11</v>
      </c>
    </row>
    <row r="563" spans="1:6" ht="14.85" hidden="1" customHeight="1" x14ac:dyDescent="0.25">
      <c r="A563" s="80" t="s">
        <v>3142</v>
      </c>
      <c r="B563" s="80">
        <v>30</v>
      </c>
      <c r="C563" s="81" t="s">
        <v>1132</v>
      </c>
      <c r="D563" t="s">
        <v>1133</v>
      </c>
      <c r="E563" s="82" t="s">
        <v>10</v>
      </c>
    </row>
    <row r="564" spans="1:6" ht="14.85" hidden="1" customHeight="1" x14ac:dyDescent="0.25">
      <c r="A564" s="80" t="s">
        <v>3142</v>
      </c>
      <c r="B564" s="80">
        <v>30</v>
      </c>
      <c r="C564" s="81" t="s">
        <v>1134</v>
      </c>
      <c r="D564" t="s">
        <v>1135</v>
      </c>
      <c r="E564" s="82" t="s">
        <v>12</v>
      </c>
    </row>
    <row r="565" spans="1:6" ht="14.85" hidden="1" customHeight="1" x14ac:dyDescent="0.25">
      <c r="A565" s="80" t="s">
        <v>3142</v>
      </c>
      <c r="B565" s="80">
        <v>30</v>
      </c>
      <c r="C565" s="81" t="s">
        <v>1136</v>
      </c>
      <c r="D565" t="s">
        <v>1137</v>
      </c>
      <c r="E565" s="82" t="s">
        <v>11</v>
      </c>
    </row>
    <row r="566" spans="1:6" ht="14.85" hidden="1" customHeight="1" x14ac:dyDescent="0.25">
      <c r="A566" s="80" t="s">
        <v>3142</v>
      </c>
      <c r="B566" s="80">
        <v>30</v>
      </c>
      <c r="C566" s="81" t="s">
        <v>1138</v>
      </c>
      <c r="D566" t="s">
        <v>1139</v>
      </c>
      <c r="E566" s="82" t="s">
        <v>12</v>
      </c>
    </row>
    <row r="567" spans="1:6" ht="14.85" hidden="1" customHeight="1" x14ac:dyDescent="0.25">
      <c r="A567" s="80" t="s">
        <v>3142</v>
      </c>
      <c r="B567" s="80">
        <v>30</v>
      </c>
      <c r="C567" s="81" t="s">
        <v>1140</v>
      </c>
      <c r="D567" t="s">
        <v>1141</v>
      </c>
      <c r="E567" s="82" t="s">
        <v>11</v>
      </c>
    </row>
    <row r="568" spans="1:6" ht="14.85" hidden="1" customHeight="1" x14ac:dyDescent="0.25">
      <c r="A568" s="80" t="s">
        <v>3142</v>
      </c>
      <c r="B568" s="80">
        <v>30</v>
      </c>
      <c r="C568" s="81" t="s">
        <v>1142</v>
      </c>
      <c r="D568" t="s">
        <v>1143</v>
      </c>
      <c r="E568" s="82" t="s">
        <v>10</v>
      </c>
    </row>
    <row r="569" spans="1:6" ht="14.85" hidden="1" customHeight="1" x14ac:dyDescent="0.25">
      <c r="A569" s="80" t="s">
        <v>3142</v>
      </c>
      <c r="B569" s="80">
        <v>30</v>
      </c>
      <c r="C569" s="81" t="s">
        <v>1144</v>
      </c>
      <c r="D569" t="s">
        <v>1145</v>
      </c>
      <c r="E569" s="82" t="s">
        <v>11</v>
      </c>
    </row>
    <row r="570" spans="1:6" ht="14.85" hidden="1" customHeight="1" x14ac:dyDescent="0.25">
      <c r="A570" s="80" t="s">
        <v>3142</v>
      </c>
      <c r="B570" s="80">
        <v>30</v>
      </c>
      <c r="C570" s="81" t="s">
        <v>1146</v>
      </c>
      <c r="D570" t="s">
        <v>2558</v>
      </c>
      <c r="E570" s="82" t="s">
        <v>10</v>
      </c>
      <c r="F570" t="s">
        <v>2562</v>
      </c>
    </row>
    <row r="571" spans="1:6" ht="14.85" hidden="1" customHeight="1" x14ac:dyDescent="0.25">
      <c r="A571" s="80" t="s">
        <v>3142</v>
      </c>
      <c r="B571" s="80">
        <v>30</v>
      </c>
      <c r="C571" s="81" t="s">
        <v>1147</v>
      </c>
      <c r="D571" t="s">
        <v>1148</v>
      </c>
      <c r="E571" s="82" t="s">
        <v>10</v>
      </c>
    </row>
    <row r="572" spans="1:6" ht="14.85" hidden="1" customHeight="1" x14ac:dyDescent="0.25">
      <c r="A572" s="80" t="s">
        <v>3142</v>
      </c>
      <c r="B572" s="80">
        <v>30</v>
      </c>
      <c r="C572" s="81" t="s">
        <v>1149</v>
      </c>
      <c r="D572" t="s">
        <v>1150</v>
      </c>
      <c r="E572" s="82" t="s">
        <v>12</v>
      </c>
    </row>
    <row r="573" spans="1:6" ht="14.85" hidden="1" customHeight="1" x14ac:dyDescent="0.25">
      <c r="A573" s="80" t="s">
        <v>3142</v>
      </c>
      <c r="B573" s="80">
        <v>30</v>
      </c>
      <c r="C573" s="81" t="s">
        <v>1151</v>
      </c>
      <c r="D573" t="s">
        <v>1152</v>
      </c>
      <c r="E573" s="82" t="s">
        <v>10</v>
      </c>
    </row>
    <row r="574" spans="1:6" ht="14.85" hidden="1" customHeight="1" x14ac:dyDescent="0.25">
      <c r="A574" s="80" t="s">
        <v>3142</v>
      </c>
      <c r="B574" s="80">
        <v>30</v>
      </c>
      <c r="C574" s="81" t="s">
        <v>1153</v>
      </c>
      <c r="D574" t="s">
        <v>1154</v>
      </c>
      <c r="E574" s="82" t="s">
        <v>11</v>
      </c>
    </row>
    <row r="575" spans="1:6" ht="14.85" hidden="1" customHeight="1" x14ac:dyDescent="0.25">
      <c r="A575" s="80" t="s">
        <v>3142</v>
      </c>
      <c r="B575" s="80">
        <v>30</v>
      </c>
      <c r="C575" s="81" t="s">
        <v>1155</v>
      </c>
      <c r="D575" t="s">
        <v>1156</v>
      </c>
      <c r="E575" s="82" t="s">
        <v>11</v>
      </c>
    </row>
    <row r="576" spans="1:6" ht="14.85" hidden="1" customHeight="1" x14ac:dyDescent="0.25">
      <c r="A576" s="80" t="s">
        <v>3142</v>
      </c>
      <c r="B576" s="80">
        <v>30</v>
      </c>
      <c r="C576" s="81" t="s">
        <v>1157</v>
      </c>
      <c r="D576" t="s">
        <v>1158</v>
      </c>
      <c r="E576" s="82" t="s">
        <v>11</v>
      </c>
    </row>
    <row r="577" spans="1:5" ht="14.85" hidden="1" customHeight="1" x14ac:dyDescent="0.25">
      <c r="A577" s="80" t="s">
        <v>3142</v>
      </c>
      <c r="B577" s="80">
        <v>30</v>
      </c>
      <c r="C577" s="81" t="s">
        <v>1159</v>
      </c>
      <c r="D577" t="s">
        <v>1160</v>
      </c>
      <c r="E577" s="82" t="s">
        <v>11</v>
      </c>
    </row>
    <row r="578" spans="1:5" ht="14.85" hidden="1" customHeight="1" x14ac:dyDescent="0.25">
      <c r="A578" s="80" t="s">
        <v>3142</v>
      </c>
      <c r="B578" s="80">
        <v>30</v>
      </c>
      <c r="C578" s="81" t="s">
        <v>1161</v>
      </c>
      <c r="D578" t="s">
        <v>1162</v>
      </c>
      <c r="E578" s="82" t="s">
        <v>11</v>
      </c>
    </row>
    <row r="579" spans="1:5" ht="14.85" hidden="1" customHeight="1" x14ac:dyDescent="0.25">
      <c r="A579" s="80" t="s">
        <v>3142</v>
      </c>
      <c r="B579" s="80">
        <v>30</v>
      </c>
      <c r="C579" s="81" t="s">
        <v>1163</v>
      </c>
      <c r="D579" t="s">
        <v>1164</v>
      </c>
      <c r="E579" s="82" t="s">
        <v>11</v>
      </c>
    </row>
    <row r="580" spans="1:5" ht="14.85" hidden="1" customHeight="1" x14ac:dyDescent="0.25">
      <c r="A580" s="80" t="s">
        <v>3142</v>
      </c>
      <c r="B580" s="80">
        <v>30</v>
      </c>
      <c r="C580" s="81" t="s">
        <v>1165</v>
      </c>
      <c r="D580" t="s">
        <v>1166</v>
      </c>
      <c r="E580" s="82" t="s">
        <v>12</v>
      </c>
    </row>
    <row r="581" spans="1:5" ht="14.85" hidden="1" customHeight="1" x14ac:dyDescent="0.25">
      <c r="A581" s="80" t="s">
        <v>3142</v>
      </c>
      <c r="B581" s="80">
        <v>30</v>
      </c>
      <c r="C581" s="81" t="s">
        <v>1167</v>
      </c>
      <c r="D581" t="s">
        <v>1168</v>
      </c>
      <c r="E581" s="82" t="s">
        <v>11</v>
      </c>
    </row>
    <row r="582" spans="1:5" ht="14.85" hidden="1" customHeight="1" x14ac:dyDescent="0.25">
      <c r="A582" s="80" t="s">
        <v>3142</v>
      </c>
      <c r="B582" s="80">
        <v>30</v>
      </c>
      <c r="C582" s="81" t="s">
        <v>1169</v>
      </c>
      <c r="D582" t="s">
        <v>1170</v>
      </c>
      <c r="E582" s="82" t="s">
        <v>11</v>
      </c>
    </row>
    <row r="583" spans="1:5" ht="14.85" hidden="1" customHeight="1" x14ac:dyDescent="0.25">
      <c r="A583" s="80" t="s">
        <v>3142</v>
      </c>
      <c r="B583" s="80">
        <v>30</v>
      </c>
      <c r="C583" s="81" t="s">
        <v>1171</v>
      </c>
      <c r="D583" t="s">
        <v>1172</v>
      </c>
      <c r="E583" s="82" t="s">
        <v>11</v>
      </c>
    </row>
    <row r="584" spans="1:5" ht="14.85" hidden="1" customHeight="1" x14ac:dyDescent="0.25">
      <c r="A584" s="80" t="s">
        <v>3142</v>
      </c>
      <c r="B584" s="80">
        <v>30</v>
      </c>
      <c r="C584" s="81" t="s">
        <v>1173</v>
      </c>
      <c r="D584" t="s">
        <v>1174</v>
      </c>
      <c r="E584" s="82" t="s">
        <v>10</v>
      </c>
    </row>
    <row r="585" spans="1:5" ht="14.85" hidden="1" customHeight="1" x14ac:dyDescent="0.25">
      <c r="A585" s="80" t="s">
        <v>3142</v>
      </c>
      <c r="B585" s="80">
        <v>30</v>
      </c>
      <c r="C585" s="81" t="s">
        <v>1175</v>
      </c>
      <c r="D585" t="s">
        <v>1176</v>
      </c>
      <c r="E585" s="82" t="s">
        <v>10</v>
      </c>
    </row>
    <row r="586" spans="1:5" ht="14.85" hidden="1" customHeight="1" x14ac:dyDescent="0.25">
      <c r="A586" s="80" t="s">
        <v>3142</v>
      </c>
      <c r="B586" s="80">
        <v>30</v>
      </c>
      <c r="C586" s="81" t="s">
        <v>1177</v>
      </c>
      <c r="D586" t="s">
        <v>1178</v>
      </c>
      <c r="E586" s="82" t="s">
        <v>12</v>
      </c>
    </row>
    <row r="587" spans="1:5" ht="14.85" hidden="1" customHeight="1" x14ac:dyDescent="0.25">
      <c r="A587" s="80" t="s">
        <v>3142</v>
      </c>
      <c r="B587" s="80">
        <v>30</v>
      </c>
      <c r="C587" s="81" t="s">
        <v>1179</v>
      </c>
      <c r="D587" t="s">
        <v>1180</v>
      </c>
      <c r="E587" s="82" t="s">
        <v>12</v>
      </c>
    </row>
    <row r="588" spans="1:5" ht="14.85" hidden="1" customHeight="1" x14ac:dyDescent="0.25">
      <c r="A588" s="80" t="s">
        <v>3142</v>
      </c>
      <c r="B588" s="80">
        <v>30</v>
      </c>
      <c r="C588" s="81" t="s">
        <v>1181</v>
      </c>
      <c r="D588" t="s">
        <v>1182</v>
      </c>
      <c r="E588" s="82" t="s">
        <v>11</v>
      </c>
    </row>
    <row r="589" spans="1:5" ht="14.85" hidden="1" customHeight="1" x14ac:dyDescent="0.25">
      <c r="A589" s="80" t="s">
        <v>3142</v>
      </c>
      <c r="B589" s="80">
        <v>30</v>
      </c>
      <c r="C589" s="81" t="s">
        <v>1183</v>
      </c>
      <c r="D589" t="s">
        <v>1184</v>
      </c>
      <c r="E589" s="82" t="s">
        <v>10</v>
      </c>
    </row>
    <row r="590" spans="1:5" ht="14.85" hidden="1" customHeight="1" x14ac:dyDescent="0.25">
      <c r="A590" s="80" t="s">
        <v>3142</v>
      </c>
      <c r="B590" s="80">
        <v>30</v>
      </c>
      <c r="C590" s="81" t="s">
        <v>1185</v>
      </c>
      <c r="D590" t="s">
        <v>1186</v>
      </c>
      <c r="E590" s="82" t="s">
        <v>11</v>
      </c>
    </row>
    <row r="591" spans="1:5" ht="14.85" hidden="1" customHeight="1" x14ac:dyDescent="0.25">
      <c r="A591" s="80" t="s">
        <v>3142</v>
      </c>
      <c r="B591" s="80">
        <v>30</v>
      </c>
      <c r="C591" s="81" t="s">
        <v>1187</v>
      </c>
      <c r="D591" t="s">
        <v>1188</v>
      </c>
      <c r="E591" s="82" t="s">
        <v>11</v>
      </c>
    </row>
    <row r="592" spans="1:5" ht="14.85" hidden="1" customHeight="1" x14ac:dyDescent="0.25">
      <c r="A592" s="80" t="s">
        <v>3142</v>
      </c>
      <c r="B592" s="80">
        <v>30</v>
      </c>
      <c r="C592" s="81" t="s">
        <v>1189</v>
      </c>
      <c r="D592" t="s">
        <v>1190</v>
      </c>
      <c r="E592" s="82" t="s">
        <v>11</v>
      </c>
    </row>
    <row r="593" spans="1:6" ht="14.85" hidden="1" customHeight="1" x14ac:dyDescent="0.25">
      <c r="A593" s="80" t="s">
        <v>3142</v>
      </c>
      <c r="B593" s="80">
        <v>30</v>
      </c>
      <c r="C593" s="81" t="s">
        <v>1191</v>
      </c>
      <c r="D593" t="s">
        <v>1192</v>
      </c>
      <c r="E593" s="82" t="s">
        <v>11</v>
      </c>
    </row>
    <row r="594" spans="1:6" ht="14.85" hidden="1" customHeight="1" x14ac:dyDescent="0.25">
      <c r="A594" s="80" t="s">
        <v>3142</v>
      </c>
      <c r="B594" s="80">
        <v>30</v>
      </c>
      <c r="C594" s="81" t="s">
        <v>1193</v>
      </c>
      <c r="D594" t="s">
        <v>1194</v>
      </c>
      <c r="E594" s="82" t="s">
        <v>11</v>
      </c>
    </row>
    <row r="595" spans="1:6" ht="14.85" hidden="1" customHeight="1" x14ac:dyDescent="0.25">
      <c r="A595" s="80" t="s">
        <v>3142</v>
      </c>
      <c r="B595" s="80">
        <v>30</v>
      </c>
      <c r="C595" s="81" t="s">
        <v>1195</v>
      </c>
      <c r="D595" t="s">
        <v>1196</v>
      </c>
      <c r="E595" s="82" t="s">
        <v>11</v>
      </c>
    </row>
    <row r="596" spans="1:6" ht="14.85" hidden="1" customHeight="1" x14ac:dyDescent="0.25">
      <c r="A596" s="80" t="s">
        <v>3142</v>
      </c>
      <c r="B596" s="80">
        <v>30</v>
      </c>
      <c r="C596" s="81" t="s">
        <v>1197</v>
      </c>
      <c r="D596" t="s">
        <v>1198</v>
      </c>
      <c r="E596" s="82" t="s">
        <v>12</v>
      </c>
    </row>
    <row r="597" spans="1:6" ht="14.85" hidden="1" customHeight="1" x14ac:dyDescent="0.25">
      <c r="A597" s="80" t="s">
        <v>3142</v>
      </c>
      <c r="B597" s="80">
        <v>30</v>
      </c>
      <c r="C597" s="81" t="s">
        <v>1199</v>
      </c>
      <c r="D597" t="s">
        <v>1200</v>
      </c>
      <c r="E597" s="82" t="s">
        <v>10</v>
      </c>
    </row>
    <row r="598" spans="1:6" ht="14.85" hidden="1" customHeight="1" x14ac:dyDescent="0.25">
      <c r="A598" s="80" t="s">
        <v>3142</v>
      </c>
      <c r="B598" s="80">
        <v>30</v>
      </c>
      <c r="C598" s="81" t="s">
        <v>1201</v>
      </c>
      <c r="D598" t="s">
        <v>1202</v>
      </c>
      <c r="E598" s="82" t="s">
        <v>10</v>
      </c>
    </row>
    <row r="599" spans="1:6" ht="14.85" hidden="1" customHeight="1" x14ac:dyDescent="0.25">
      <c r="A599" s="80" t="s">
        <v>3142</v>
      </c>
      <c r="B599" s="80">
        <v>30</v>
      </c>
      <c r="C599" s="81" t="s">
        <v>1203</v>
      </c>
      <c r="D599" t="s">
        <v>1204</v>
      </c>
      <c r="E599" s="82" t="s">
        <v>12</v>
      </c>
    </row>
    <row r="600" spans="1:6" ht="14.85" hidden="1" customHeight="1" x14ac:dyDescent="0.25">
      <c r="A600" s="80" t="s">
        <v>3142</v>
      </c>
      <c r="B600" s="80">
        <v>30</v>
      </c>
      <c r="C600" s="81" t="s">
        <v>1205</v>
      </c>
      <c r="D600" t="s">
        <v>1206</v>
      </c>
      <c r="E600" s="82" t="s">
        <v>10</v>
      </c>
    </row>
    <row r="601" spans="1:6" ht="14.85" hidden="1" customHeight="1" x14ac:dyDescent="0.25">
      <c r="A601" s="80" t="s">
        <v>3142</v>
      </c>
      <c r="B601" s="80">
        <v>30</v>
      </c>
      <c r="C601" s="81" t="s">
        <v>1207</v>
      </c>
      <c r="D601" t="s">
        <v>1208</v>
      </c>
      <c r="E601" s="82" t="s">
        <v>10</v>
      </c>
    </row>
    <row r="602" spans="1:6" ht="14.85" hidden="1" customHeight="1" x14ac:dyDescent="0.25">
      <c r="A602" s="80" t="s">
        <v>3142</v>
      </c>
      <c r="B602" s="80">
        <v>30</v>
      </c>
      <c r="C602" s="81" t="s">
        <v>1209</v>
      </c>
      <c r="D602" t="s">
        <v>1210</v>
      </c>
      <c r="E602" s="82" t="s">
        <v>10</v>
      </c>
    </row>
    <row r="603" spans="1:6" ht="14.85" hidden="1" customHeight="1" x14ac:dyDescent="0.25">
      <c r="A603" s="80" t="s">
        <v>3142</v>
      </c>
      <c r="B603" s="80">
        <v>30</v>
      </c>
      <c r="C603" s="81" t="s">
        <v>1211</v>
      </c>
      <c r="D603" t="s">
        <v>2545</v>
      </c>
      <c r="E603" s="82" t="s">
        <v>11</v>
      </c>
      <c r="F603" t="s">
        <v>2562</v>
      </c>
    </row>
    <row r="604" spans="1:6" ht="14.85" hidden="1" customHeight="1" x14ac:dyDescent="0.25">
      <c r="A604" s="80" t="s">
        <v>3142</v>
      </c>
      <c r="B604" s="80">
        <v>30</v>
      </c>
      <c r="C604" s="81" t="s">
        <v>1564</v>
      </c>
      <c r="D604" t="s">
        <v>2561</v>
      </c>
      <c r="E604" s="82" t="s">
        <v>11</v>
      </c>
    </row>
    <row r="605" spans="1:6" ht="14.85" hidden="1" customHeight="1" x14ac:dyDescent="0.25">
      <c r="A605" s="80" t="s">
        <v>3142</v>
      </c>
      <c r="B605" s="80">
        <v>30</v>
      </c>
      <c r="C605" s="81" t="s">
        <v>1212</v>
      </c>
      <c r="D605" t="s">
        <v>1213</v>
      </c>
      <c r="E605" s="82" t="s">
        <v>11</v>
      </c>
    </row>
    <row r="606" spans="1:6" ht="14.85" hidden="1" customHeight="1" x14ac:dyDescent="0.25">
      <c r="A606" s="80" t="s">
        <v>3142</v>
      </c>
      <c r="B606" s="80">
        <v>30</v>
      </c>
      <c r="C606" s="81" t="s">
        <v>1214</v>
      </c>
      <c r="D606" t="s">
        <v>1215</v>
      </c>
      <c r="E606" s="82" t="s">
        <v>11</v>
      </c>
    </row>
    <row r="607" spans="1:6" ht="14.85" hidden="1" customHeight="1" x14ac:dyDescent="0.25">
      <c r="A607" s="80" t="s">
        <v>3142</v>
      </c>
      <c r="B607" s="80">
        <v>30</v>
      </c>
      <c r="C607" s="81" t="s">
        <v>1216</v>
      </c>
      <c r="D607" t="s">
        <v>1217</v>
      </c>
      <c r="E607" s="82" t="s">
        <v>10</v>
      </c>
    </row>
    <row r="608" spans="1:6" ht="14.85" hidden="1" customHeight="1" x14ac:dyDescent="0.25">
      <c r="A608" s="80" t="s">
        <v>3142</v>
      </c>
      <c r="B608" s="80">
        <v>30</v>
      </c>
      <c r="C608" s="81" t="s">
        <v>1218</v>
      </c>
      <c r="D608" t="s">
        <v>1219</v>
      </c>
      <c r="E608" s="82" t="s">
        <v>11</v>
      </c>
    </row>
    <row r="609" spans="1:6" ht="14.85" hidden="1" customHeight="1" x14ac:dyDescent="0.25">
      <c r="A609" s="80" t="s">
        <v>3142</v>
      </c>
      <c r="B609" s="80">
        <v>30</v>
      </c>
      <c r="C609" s="81" t="s">
        <v>1220</v>
      </c>
      <c r="D609" t="s">
        <v>1221</v>
      </c>
      <c r="E609" s="82" t="s">
        <v>12</v>
      </c>
    </row>
    <row r="610" spans="1:6" ht="14.85" hidden="1" customHeight="1" x14ac:dyDescent="0.25">
      <c r="A610" s="80" t="s">
        <v>3142</v>
      </c>
      <c r="B610" s="80">
        <v>30</v>
      </c>
      <c r="C610" s="81" t="s">
        <v>1222</v>
      </c>
      <c r="D610" t="s">
        <v>1223</v>
      </c>
      <c r="E610" s="82" t="s">
        <v>12</v>
      </c>
    </row>
    <row r="611" spans="1:6" ht="14.85" hidden="1" customHeight="1" x14ac:dyDescent="0.25">
      <c r="A611" s="80" t="s">
        <v>3142</v>
      </c>
      <c r="B611" s="80">
        <v>30</v>
      </c>
      <c r="C611" s="81" t="s">
        <v>1224</v>
      </c>
      <c r="D611" t="s">
        <v>1225</v>
      </c>
      <c r="E611" s="82" t="s">
        <v>11</v>
      </c>
    </row>
    <row r="612" spans="1:6" ht="14.85" hidden="1" customHeight="1" x14ac:dyDescent="0.25">
      <c r="A612" s="80" t="s">
        <v>3142</v>
      </c>
      <c r="B612" s="80">
        <v>30</v>
      </c>
      <c r="C612" s="81" t="s">
        <v>1226</v>
      </c>
      <c r="D612" t="s">
        <v>1227</v>
      </c>
      <c r="E612" s="82" t="s">
        <v>11</v>
      </c>
    </row>
    <row r="613" spans="1:6" ht="14.85" hidden="1" customHeight="1" x14ac:dyDescent="0.25">
      <c r="A613" s="80" t="s">
        <v>3142</v>
      </c>
      <c r="B613" s="80">
        <v>30</v>
      </c>
      <c r="C613" s="81" t="s">
        <v>1228</v>
      </c>
      <c r="D613" t="s">
        <v>1229</v>
      </c>
      <c r="E613" s="82" t="s">
        <v>11</v>
      </c>
    </row>
    <row r="614" spans="1:6" ht="14.85" hidden="1" customHeight="1" x14ac:dyDescent="0.25">
      <c r="A614" s="80" t="s">
        <v>3142</v>
      </c>
      <c r="B614" s="80">
        <v>30</v>
      </c>
      <c r="C614" s="81" t="s">
        <v>1230</v>
      </c>
      <c r="D614" t="s">
        <v>1231</v>
      </c>
      <c r="E614" s="82" t="s">
        <v>11</v>
      </c>
    </row>
    <row r="615" spans="1:6" ht="14.85" hidden="1" customHeight="1" x14ac:dyDescent="0.25">
      <c r="A615" s="80" t="s">
        <v>3142</v>
      </c>
      <c r="B615" s="80">
        <v>30</v>
      </c>
      <c r="C615" s="81" t="s">
        <v>1232</v>
      </c>
      <c r="D615" t="s">
        <v>1233</v>
      </c>
      <c r="E615" s="82" t="s">
        <v>11</v>
      </c>
    </row>
    <row r="616" spans="1:6" ht="14.85" hidden="1" customHeight="1" x14ac:dyDescent="0.25">
      <c r="A616" s="80" t="s">
        <v>3142</v>
      </c>
      <c r="B616" s="80">
        <v>30</v>
      </c>
      <c r="C616" s="81" t="s">
        <v>1234</v>
      </c>
      <c r="D616" t="s">
        <v>1235</v>
      </c>
      <c r="E616" s="82" t="s">
        <v>12</v>
      </c>
    </row>
    <row r="617" spans="1:6" ht="14.85" hidden="1" customHeight="1" x14ac:dyDescent="0.25">
      <c r="A617" s="80" t="s">
        <v>3142</v>
      </c>
      <c r="B617" s="80">
        <v>30</v>
      </c>
      <c r="C617" s="81" t="s">
        <v>1236</v>
      </c>
      <c r="D617" t="s">
        <v>1237</v>
      </c>
      <c r="E617" s="82" t="s">
        <v>11</v>
      </c>
    </row>
    <row r="618" spans="1:6" ht="14.85" hidden="1" customHeight="1" x14ac:dyDescent="0.25">
      <c r="A618" s="80" t="s">
        <v>3142</v>
      </c>
      <c r="B618" s="80">
        <v>30</v>
      </c>
      <c r="C618" s="81" t="s">
        <v>1238</v>
      </c>
      <c r="D618" t="s">
        <v>1239</v>
      </c>
      <c r="E618" s="82" t="s">
        <v>11</v>
      </c>
    </row>
    <row r="619" spans="1:6" ht="14.85" hidden="1" customHeight="1" x14ac:dyDescent="0.25">
      <c r="A619" s="80" t="s">
        <v>3142</v>
      </c>
      <c r="B619" s="80">
        <v>30</v>
      </c>
      <c r="C619" s="81" t="s">
        <v>1240</v>
      </c>
      <c r="D619" t="s">
        <v>1241</v>
      </c>
      <c r="E619" s="82" t="s">
        <v>11</v>
      </c>
    </row>
    <row r="620" spans="1:6" ht="14.85" hidden="1" customHeight="1" x14ac:dyDescent="0.25">
      <c r="A620" s="80" t="s">
        <v>3142</v>
      </c>
      <c r="B620" s="80">
        <v>30</v>
      </c>
      <c r="C620" s="81" t="s">
        <v>1242</v>
      </c>
      <c r="D620" t="s">
        <v>1243</v>
      </c>
      <c r="E620" s="82" t="s">
        <v>11</v>
      </c>
    </row>
    <row r="621" spans="1:6" ht="14.85" hidden="1" customHeight="1" x14ac:dyDescent="0.25">
      <c r="A621" s="80" t="s">
        <v>3142</v>
      </c>
      <c r="B621" s="80">
        <v>30</v>
      </c>
      <c r="C621" s="81" t="s">
        <v>1244</v>
      </c>
      <c r="D621" t="s">
        <v>7065</v>
      </c>
      <c r="E621" s="82" t="s">
        <v>10</v>
      </c>
    </row>
    <row r="622" spans="1:6" ht="14.85" hidden="1" customHeight="1" x14ac:dyDescent="0.25">
      <c r="A622" s="80" t="s">
        <v>3142</v>
      </c>
      <c r="B622" s="80">
        <v>30</v>
      </c>
      <c r="C622" s="81" t="s">
        <v>1245</v>
      </c>
      <c r="D622" t="s">
        <v>1246</v>
      </c>
      <c r="E622" s="82" t="s">
        <v>11</v>
      </c>
    </row>
    <row r="623" spans="1:6" ht="14.85" hidden="1" customHeight="1" x14ac:dyDescent="0.25">
      <c r="A623" s="80" t="s">
        <v>3142</v>
      </c>
      <c r="B623" s="80">
        <v>30</v>
      </c>
      <c r="C623" s="81" t="s">
        <v>1247</v>
      </c>
      <c r="D623" t="s">
        <v>1248</v>
      </c>
      <c r="E623" s="82" t="s">
        <v>11</v>
      </c>
    </row>
    <row r="624" spans="1:6" ht="14.85" hidden="1" customHeight="1" x14ac:dyDescent="0.25">
      <c r="A624" s="80" t="s">
        <v>3142</v>
      </c>
      <c r="B624" s="80">
        <v>30</v>
      </c>
      <c r="C624" s="81" t="s">
        <v>1249</v>
      </c>
      <c r="D624" t="s">
        <v>1250</v>
      </c>
      <c r="E624" s="82" t="s">
        <v>10</v>
      </c>
      <c r="F624" t="s">
        <v>2562</v>
      </c>
    </row>
    <row r="625" spans="1:6" ht="14.85" hidden="1" customHeight="1" x14ac:dyDescent="0.25">
      <c r="A625" s="80" t="s">
        <v>3142</v>
      </c>
      <c r="B625" s="80">
        <v>30</v>
      </c>
      <c r="C625" s="81" t="s">
        <v>1251</v>
      </c>
      <c r="D625" t="s">
        <v>2549</v>
      </c>
      <c r="E625" s="82" t="s">
        <v>10</v>
      </c>
    </row>
    <row r="626" spans="1:6" ht="14.85" hidden="1" customHeight="1" x14ac:dyDescent="0.25">
      <c r="A626" s="80" t="s">
        <v>3142</v>
      </c>
      <c r="B626" s="80">
        <v>30</v>
      </c>
      <c r="C626" s="81" t="s">
        <v>1252</v>
      </c>
      <c r="D626" t="s">
        <v>1253</v>
      </c>
      <c r="E626" s="82" t="s">
        <v>11</v>
      </c>
      <c r="F626" t="s">
        <v>2562</v>
      </c>
    </row>
    <row r="627" spans="1:6" ht="14.85" hidden="1" customHeight="1" x14ac:dyDescent="0.25">
      <c r="A627" s="80" t="s">
        <v>3142</v>
      </c>
      <c r="B627" s="80">
        <v>30</v>
      </c>
      <c r="C627" s="81" t="s">
        <v>1254</v>
      </c>
      <c r="D627" t="s">
        <v>2559</v>
      </c>
      <c r="E627" s="82" t="s">
        <v>11</v>
      </c>
    </row>
    <row r="628" spans="1:6" ht="14.85" hidden="1" customHeight="1" x14ac:dyDescent="0.25">
      <c r="A628" s="80" t="s">
        <v>3142</v>
      </c>
      <c r="B628" s="80">
        <v>30</v>
      </c>
      <c r="C628" s="81" t="s">
        <v>1255</v>
      </c>
      <c r="D628" t="s">
        <v>1256</v>
      </c>
      <c r="E628" s="82" t="s">
        <v>10</v>
      </c>
    </row>
    <row r="629" spans="1:6" ht="14.85" hidden="1" customHeight="1" x14ac:dyDescent="0.25">
      <c r="A629" s="80" t="s">
        <v>3142</v>
      </c>
      <c r="B629" s="80">
        <v>30</v>
      </c>
      <c r="C629" s="81" t="s">
        <v>1257</v>
      </c>
      <c r="D629" t="s">
        <v>1258</v>
      </c>
      <c r="E629" s="82" t="s">
        <v>10</v>
      </c>
    </row>
    <row r="630" spans="1:6" ht="14.85" hidden="1" customHeight="1" x14ac:dyDescent="0.25">
      <c r="A630" s="80" t="s">
        <v>3142</v>
      </c>
      <c r="B630" s="80">
        <v>30</v>
      </c>
      <c r="C630" s="81" t="s">
        <v>1259</v>
      </c>
      <c r="D630" t="s">
        <v>1260</v>
      </c>
      <c r="E630" s="82" t="s">
        <v>11</v>
      </c>
    </row>
    <row r="631" spans="1:6" ht="14.85" hidden="1" customHeight="1" x14ac:dyDescent="0.25">
      <c r="A631" s="80" t="s">
        <v>3142</v>
      </c>
      <c r="B631" s="80">
        <v>30</v>
      </c>
      <c r="C631" s="81" t="s">
        <v>1261</v>
      </c>
      <c r="D631" t="s">
        <v>1262</v>
      </c>
      <c r="E631" s="82" t="s">
        <v>10</v>
      </c>
    </row>
    <row r="632" spans="1:6" ht="14.85" hidden="1" customHeight="1" x14ac:dyDescent="0.25">
      <c r="A632" s="80" t="s">
        <v>3142</v>
      </c>
      <c r="B632" s="80">
        <v>30</v>
      </c>
      <c r="C632" s="81" t="s">
        <v>1263</v>
      </c>
      <c r="D632" t="s">
        <v>1264</v>
      </c>
      <c r="E632" s="82" t="s">
        <v>12</v>
      </c>
    </row>
    <row r="633" spans="1:6" ht="14.85" hidden="1" customHeight="1" x14ac:dyDescent="0.25">
      <c r="A633" s="80" t="s">
        <v>3142</v>
      </c>
      <c r="B633" s="80">
        <v>30</v>
      </c>
      <c r="C633" s="81" t="s">
        <v>1265</v>
      </c>
      <c r="D633" t="s">
        <v>1266</v>
      </c>
      <c r="E633" s="82" t="s">
        <v>10</v>
      </c>
    </row>
    <row r="634" spans="1:6" ht="14.85" hidden="1" customHeight="1" x14ac:dyDescent="0.25">
      <c r="A634" s="80" t="s">
        <v>3142</v>
      </c>
      <c r="B634" s="80">
        <v>30</v>
      </c>
      <c r="C634" s="81" t="s">
        <v>1267</v>
      </c>
      <c r="D634" t="s">
        <v>1268</v>
      </c>
      <c r="E634" s="82" t="s">
        <v>11</v>
      </c>
    </row>
    <row r="635" spans="1:6" ht="14.85" hidden="1" customHeight="1" x14ac:dyDescent="0.25">
      <c r="A635" s="80" t="s">
        <v>3142</v>
      </c>
      <c r="B635" s="80">
        <v>30</v>
      </c>
      <c r="C635" s="81" t="s">
        <v>1269</v>
      </c>
      <c r="D635" t="s">
        <v>1270</v>
      </c>
      <c r="E635" s="82" t="s">
        <v>11</v>
      </c>
    </row>
    <row r="636" spans="1:6" ht="14.85" hidden="1" customHeight="1" x14ac:dyDescent="0.25">
      <c r="A636" s="80" t="s">
        <v>3142</v>
      </c>
      <c r="B636" s="80">
        <v>30</v>
      </c>
      <c r="C636" s="81" t="s">
        <v>1271</v>
      </c>
      <c r="D636" t="s">
        <v>1272</v>
      </c>
      <c r="E636" s="82" t="s">
        <v>11</v>
      </c>
    </row>
    <row r="637" spans="1:6" ht="14.85" hidden="1" customHeight="1" x14ac:dyDescent="0.25">
      <c r="A637" s="80" t="s">
        <v>3142</v>
      </c>
      <c r="B637" s="80">
        <v>30</v>
      </c>
      <c r="C637" s="81" t="s">
        <v>1273</v>
      </c>
      <c r="D637" t="s">
        <v>1274</v>
      </c>
      <c r="E637" s="82" t="s">
        <v>11</v>
      </c>
    </row>
    <row r="638" spans="1:6" ht="14.85" hidden="1" customHeight="1" x14ac:dyDescent="0.25">
      <c r="A638" s="80" t="s">
        <v>3142</v>
      </c>
      <c r="B638" s="80">
        <v>30</v>
      </c>
      <c r="C638" s="81" t="s">
        <v>1275</v>
      </c>
      <c r="D638" t="s">
        <v>1276</v>
      </c>
      <c r="E638" s="82" t="s">
        <v>11</v>
      </c>
    </row>
    <row r="639" spans="1:6" ht="14.85" hidden="1" customHeight="1" x14ac:dyDescent="0.25">
      <c r="A639" s="80" t="s">
        <v>3142</v>
      </c>
      <c r="B639" s="80">
        <v>30</v>
      </c>
      <c r="C639" s="81" t="s">
        <v>1277</v>
      </c>
      <c r="D639" t="s">
        <v>1278</v>
      </c>
      <c r="E639" s="82" t="s">
        <v>12</v>
      </c>
    </row>
    <row r="640" spans="1:6" ht="14.85" hidden="1" customHeight="1" x14ac:dyDescent="0.25">
      <c r="A640" s="80" t="s">
        <v>3142</v>
      </c>
      <c r="B640" s="80">
        <v>30</v>
      </c>
      <c r="C640" s="81" t="s">
        <v>1279</v>
      </c>
      <c r="D640" t="s">
        <v>1280</v>
      </c>
      <c r="E640" s="82" t="s">
        <v>11</v>
      </c>
    </row>
    <row r="641" spans="1:5" ht="14.85" hidden="1" customHeight="1" x14ac:dyDescent="0.25">
      <c r="A641" s="80" t="s">
        <v>3142</v>
      </c>
      <c r="B641" s="80">
        <v>30</v>
      </c>
      <c r="C641" s="81" t="s">
        <v>1281</v>
      </c>
      <c r="D641" t="s">
        <v>1282</v>
      </c>
      <c r="E641" s="82" t="s">
        <v>12</v>
      </c>
    </row>
    <row r="642" spans="1:5" ht="14.85" hidden="1" customHeight="1" x14ac:dyDescent="0.25">
      <c r="A642" s="80" t="s">
        <v>3142</v>
      </c>
      <c r="B642" s="80">
        <v>30</v>
      </c>
      <c r="C642" s="81" t="s">
        <v>1283</v>
      </c>
      <c r="D642" t="s">
        <v>1284</v>
      </c>
      <c r="E642" s="82" t="s">
        <v>12</v>
      </c>
    </row>
    <row r="643" spans="1:5" ht="14.85" hidden="1" customHeight="1" x14ac:dyDescent="0.25">
      <c r="A643" s="80" t="s">
        <v>3142</v>
      </c>
      <c r="B643" s="80">
        <v>30</v>
      </c>
      <c r="C643" s="81" t="s">
        <v>1285</v>
      </c>
      <c r="D643" t="s">
        <v>1286</v>
      </c>
      <c r="E643" s="82" t="s">
        <v>10</v>
      </c>
    </row>
    <row r="644" spans="1:5" ht="14.85" hidden="1" customHeight="1" x14ac:dyDescent="0.25">
      <c r="A644" s="80" t="s">
        <v>3142</v>
      </c>
      <c r="B644" s="80">
        <v>30</v>
      </c>
      <c r="C644" s="81" t="s">
        <v>1287</v>
      </c>
      <c r="D644" t="s">
        <v>1288</v>
      </c>
      <c r="E644" s="82" t="s">
        <v>11</v>
      </c>
    </row>
    <row r="645" spans="1:5" ht="14.85" hidden="1" customHeight="1" x14ac:dyDescent="0.25">
      <c r="A645" s="80" t="s">
        <v>3142</v>
      </c>
      <c r="B645" s="80">
        <v>30</v>
      </c>
      <c r="C645" s="81" t="s">
        <v>1289</v>
      </c>
      <c r="D645" t="s">
        <v>1290</v>
      </c>
      <c r="E645" s="82" t="s">
        <v>12</v>
      </c>
    </row>
    <row r="646" spans="1:5" ht="14.85" hidden="1" customHeight="1" x14ac:dyDescent="0.25">
      <c r="A646" s="80" t="s">
        <v>3142</v>
      </c>
      <c r="B646" s="80">
        <v>30</v>
      </c>
      <c r="C646" s="81" t="s">
        <v>1291</v>
      </c>
      <c r="D646" t="s">
        <v>1292</v>
      </c>
      <c r="E646" s="82" t="s">
        <v>10</v>
      </c>
    </row>
    <row r="647" spans="1:5" ht="14.85" hidden="1" customHeight="1" x14ac:dyDescent="0.25">
      <c r="A647" s="80" t="s">
        <v>3142</v>
      </c>
      <c r="B647" s="80">
        <v>30</v>
      </c>
      <c r="C647" s="81" t="s">
        <v>1293</v>
      </c>
      <c r="D647" t="s">
        <v>1294</v>
      </c>
      <c r="E647" s="82" t="s">
        <v>12</v>
      </c>
    </row>
    <row r="648" spans="1:5" ht="14.85" hidden="1" customHeight="1" x14ac:dyDescent="0.25">
      <c r="A648" s="80" t="s">
        <v>3142</v>
      </c>
      <c r="B648" s="80">
        <v>30</v>
      </c>
      <c r="C648" s="81" t="s">
        <v>1295</v>
      </c>
      <c r="D648" t="s">
        <v>1296</v>
      </c>
      <c r="E648" s="82" t="s">
        <v>12</v>
      </c>
    </row>
    <row r="649" spans="1:5" ht="14.85" hidden="1" customHeight="1" x14ac:dyDescent="0.25">
      <c r="A649" s="80" t="s">
        <v>3142</v>
      </c>
      <c r="B649" s="80">
        <v>30</v>
      </c>
      <c r="C649" s="81" t="s">
        <v>1567</v>
      </c>
      <c r="D649" t="s">
        <v>1568</v>
      </c>
      <c r="E649" s="82" t="s">
        <v>12</v>
      </c>
    </row>
    <row r="650" spans="1:5" ht="14.85" hidden="1" customHeight="1" x14ac:dyDescent="0.25">
      <c r="A650" s="80" t="s">
        <v>3142</v>
      </c>
      <c r="B650" s="80">
        <v>30</v>
      </c>
      <c r="C650" s="81" t="s">
        <v>1297</v>
      </c>
      <c r="D650" t="s">
        <v>1298</v>
      </c>
      <c r="E650" s="82" t="s">
        <v>10</v>
      </c>
    </row>
    <row r="651" spans="1:5" ht="14.85" hidden="1" customHeight="1" x14ac:dyDescent="0.25">
      <c r="A651" s="80" t="s">
        <v>3142</v>
      </c>
      <c r="B651" s="80">
        <v>30</v>
      </c>
      <c r="C651" s="81" t="s">
        <v>1299</v>
      </c>
      <c r="D651" t="s">
        <v>1300</v>
      </c>
      <c r="E651" s="82" t="s">
        <v>10</v>
      </c>
    </row>
    <row r="652" spans="1:5" ht="14.85" hidden="1" customHeight="1" x14ac:dyDescent="0.25">
      <c r="A652" s="80" t="s">
        <v>3142</v>
      </c>
      <c r="B652" s="80">
        <v>30</v>
      </c>
      <c r="C652" s="81" t="s">
        <v>1301</v>
      </c>
      <c r="D652" t="s">
        <v>1302</v>
      </c>
      <c r="E652" s="82" t="s">
        <v>12</v>
      </c>
    </row>
    <row r="653" spans="1:5" ht="14.85" hidden="1" customHeight="1" x14ac:dyDescent="0.25">
      <c r="A653" s="80" t="s">
        <v>3142</v>
      </c>
      <c r="B653" s="80">
        <v>30</v>
      </c>
      <c r="C653" s="81" t="s">
        <v>1303</v>
      </c>
      <c r="D653" t="s">
        <v>1304</v>
      </c>
      <c r="E653" s="82" t="s">
        <v>11</v>
      </c>
    </row>
    <row r="654" spans="1:5" ht="14.85" hidden="1" customHeight="1" x14ac:dyDescent="0.25">
      <c r="A654" s="80" t="s">
        <v>3142</v>
      </c>
      <c r="B654" s="80">
        <v>30</v>
      </c>
      <c r="C654" s="81" t="s">
        <v>1305</v>
      </c>
      <c r="D654" t="s">
        <v>1306</v>
      </c>
      <c r="E654" s="82" t="s">
        <v>11</v>
      </c>
    </row>
    <row r="655" spans="1:5" ht="14.85" hidden="1" customHeight="1" x14ac:dyDescent="0.25">
      <c r="A655" s="80" t="s">
        <v>3142</v>
      </c>
      <c r="B655" s="80">
        <v>30</v>
      </c>
      <c r="C655" s="81" t="s">
        <v>1307</v>
      </c>
      <c r="D655" t="s">
        <v>1308</v>
      </c>
      <c r="E655" s="82" t="s">
        <v>11</v>
      </c>
    </row>
    <row r="656" spans="1:5" ht="14.85" hidden="1" customHeight="1" x14ac:dyDescent="0.25">
      <c r="A656" s="80" t="s">
        <v>3142</v>
      </c>
      <c r="B656" s="80">
        <v>30</v>
      </c>
      <c r="C656" s="81" t="s">
        <v>1309</v>
      </c>
      <c r="D656" t="s">
        <v>1310</v>
      </c>
      <c r="E656" s="82" t="s">
        <v>11</v>
      </c>
    </row>
    <row r="657" spans="1:6" ht="14.85" hidden="1" customHeight="1" x14ac:dyDescent="0.25">
      <c r="A657" s="80" t="s">
        <v>3142</v>
      </c>
      <c r="B657" s="80">
        <v>30</v>
      </c>
      <c r="C657" s="81" t="s">
        <v>1311</v>
      </c>
      <c r="D657" t="s">
        <v>1312</v>
      </c>
      <c r="E657" s="82" t="s">
        <v>12</v>
      </c>
    </row>
    <row r="658" spans="1:6" ht="14.85" hidden="1" customHeight="1" x14ac:dyDescent="0.25">
      <c r="A658" s="80" t="s">
        <v>3142</v>
      </c>
      <c r="B658" s="80">
        <v>30</v>
      </c>
      <c r="C658" s="81" t="s">
        <v>1313</v>
      </c>
      <c r="D658" t="s">
        <v>1314</v>
      </c>
      <c r="E658" s="82" t="s">
        <v>11</v>
      </c>
    </row>
    <row r="659" spans="1:6" ht="14.85" hidden="1" customHeight="1" x14ac:dyDescent="0.25">
      <c r="A659" s="80" t="s">
        <v>3142</v>
      </c>
      <c r="B659" s="80">
        <v>30</v>
      </c>
      <c r="C659" s="81" t="s">
        <v>1317</v>
      </c>
      <c r="D659" t="s">
        <v>1318</v>
      </c>
      <c r="E659" s="82" t="s">
        <v>10</v>
      </c>
    </row>
    <row r="660" spans="1:6" ht="14.85" hidden="1" customHeight="1" x14ac:dyDescent="0.25">
      <c r="A660" s="80" t="s">
        <v>3142</v>
      </c>
      <c r="B660" s="80">
        <v>30</v>
      </c>
      <c r="C660" s="81" t="s">
        <v>1319</v>
      </c>
      <c r="D660" t="s">
        <v>1320</v>
      </c>
      <c r="E660" s="82" t="s">
        <v>11</v>
      </c>
    </row>
    <row r="661" spans="1:6" ht="14.85" hidden="1" customHeight="1" x14ac:dyDescent="0.25">
      <c r="A661" s="80" t="s">
        <v>3142</v>
      </c>
      <c r="B661" s="80">
        <v>30</v>
      </c>
      <c r="C661" s="81" t="s">
        <v>1321</v>
      </c>
      <c r="D661" t="s">
        <v>1322</v>
      </c>
      <c r="E661" s="82" t="s">
        <v>10</v>
      </c>
    </row>
    <row r="662" spans="1:6" ht="14.85" hidden="1" customHeight="1" x14ac:dyDescent="0.25">
      <c r="A662" s="80" t="s">
        <v>3142</v>
      </c>
      <c r="B662" s="80">
        <v>30</v>
      </c>
      <c r="C662" s="81" t="s">
        <v>1323</v>
      </c>
      <c r="D662" t="s">
        <v>1324</v>
      </c>
      <c r="E662" s="82" t="s">
        <v>11</v>
      </c>
    </row>
    <row r="663" spans="1:6" ht="14.85" hidden="1" customHeight="1" x14ac:dyDescent="0.25">
      <c r="A663" s="80" t="s">
        <v>3142</v>
      </c>
      <c r="B663" s="80">
        <v>30</v>
      </c>
      <c r="C663" s="81" t="s">
        <v>1325</v>
      </c>
      <c r="D663" t="s">
        <v>1326</v>
      </c>
      <c r="E663" s="82" t="s">
        <v>11</v>
      </c>
    </row>
    <row r="664" spans="1:6" ht="14.85" hidden="1" customHeight="1" x14ac:dyDescent="0.25">
      <c r="A664" s="80" t="s">
        <v>3142</v>
      </c>
      <c r="B664" s="80">
        <v>30</v>
      </c>
      <c r="C664" s="81" t="s">
        <v>1327</v>
      </c>
      <c r="D664" t="s">
        <v>1328</v>
      </c>
      <c r="E664" s="82" t="s">
        <v>11</v>
      </c>
    </row>
    <row r="665" spans="1:6" ht="14.85" hidden="1" customHeight="1" x14ac:dyDescent="0.25">
      <c r="A665" s="80" t="s">
        <v>3142</v>
      </c>
      <c r="B665" s="80">
        <v>30</v>
      </c>
      <c r="C665" s="81" t="s">
        <v>1331</v>
      </c>
      <c r="D665" t="s">
        <v>1332</v>
      </c>
      <c r="E665" s="82" t="s">
        <v>10</v>
      </c>
    </row>
    <row r="666" spans="1:6" ht="14.85" hidden="1" customHeight="1" x14ac:dyDescent="0.25">
      <c r="A666" s="80" t="s">
        <v>3142</v>
      </c>
      <c r="B666" s="80">
        <v>30</v>
      </c>
      <c r="C666" s="81" t="s">
        <v>1329</v>
      </c>
      <c r="D666" t="s">
        <v>1330</v>
      </c>
      <c r="E666" s="82" t="s">
        <v>11</v>
      </c>
      <c r="F666" t="s">
        <v>2562</v>
      </c>
    </row>
    <row r="667" spans="1:6" ht="14.85" hidden="1" customHeight="1" x14ac:dyDescent="0.25">
      <c r="A667" s="80" t="s">
        <v>3142</v>
      </c>
      <c r="B667" s="80">
        <v>30</v>
      </c>
      <c r="C667" s="81" t="s">
        <v>1333</v>
      </c>
      <c r="D667" t="s">
        <v>2560</v>
      </c>
      <c r="E667" s="82" t="s">
        <v>11</v>
      </c>
    </row>
    <row r="668" spans="1:6" ht="14.85" hidden="1" customHeight="1" x14ac:dyDescent="0.25">
      <c r="A668" s="80" t="s">
        <v>3142</v>
      </c>
      <c r="B668" s="80">
        <v>30</v>
      </c>
      <c r="C668" s="81" t="s">
        <v>1334</v>
      </c>
      <c r="D668" t="s">
        <v>1335</v>
      </c>
      <c r="E668" s="82" t="s">
        <v>10</v>
      </c>
    </row>
    <row r="669" spans="1:6" ht="14.85" hidden="1" customHeight="1" x14ac:dyDescent="0.25">
      <c r="A669" s="80" t="s">
        <v>3142</v>
      </c>
      <c r="B669" s="80">
        <v>30</v>
      </c>
      <c r="C669" s="81" t="s">
        <v>1338</v>
      </c>
      <c r="D669" t="s">
        <v>1339</v>
      </c>
      <c r="E669" s="82" t="s">
        <v>11</v>
      </c>
    </row>
    <row r="670" spans="1:6" ht="14.85" hidden="1" customHeight="1" x14ac:dyDescent="0.25">
      <c r="A670" s="80" t="s">
        <v>3142</v>
      </c>
      <c r="B670" s="80">
        <v>30</v>
      </c>
      <c r="C670" s="81" t="s">
        <v>1340</v>
      </c>
      <c r="D670" t="s">
        <v>1341</v>
      </c>
      <c r="E670" s="82" t="s">
        <v>11</v>
      </c>
    </row>
    <row r="671" spans="1:6" ht="14.85" hidden="1" customHeight="1" x14ac:dyDescent="0.25">
      <c r="A671" s="80" t="s">
        <v>3142</v>
      </c>
      <c r="B671" s="80">
        <v>30</v>
      </c>
      <c r="C671" s="81" t="s">
        <v>1342</v>
      </c>
      <c r="D671" t="s">
        <v>1343</v>
      </c>
      <c r="E671" s="82" t="s">
        <v>11</v>
      </c>
    </row>
    <row r="672" spans="1:6" ht="14.85" hidden="1" customHeight="1" x14ac:dyDescent="0.25">
      <c r="A672" s="80" t="s">
        <v>3142</v>
      </c>
      <c r="B672" s="80">
        <v>30</v>
      </c>
      <c r="C672" s="81" t="s">
        <v>1344</v>
      </c>
      <c r="D672" t="s">
        <v>1345</v>
      </c>
      <c r="E672" s="82" t="s">
        <v>11</v>
      </c>
    </row>
    <row r="673" spans="1:6" ht="14.85" hidden="1" customHeight="1" x14ac:dyDescent="0.25">
      <c r="A673" s="80" t="s">
        <v>3142</v>
      </c>
      <c r="B673" s="80">
        <v>30</v>
      </c>
      <c r="C673" s="81" t="s">
        <v>1346</v>
      </c>
      <c r="D673" t="s">
        <v>1347</v>
      </c>
      <c r="E673" s="82" t="s">
        <v>11</v>
      </c>
    </row>
    <row r="674" spans="1:6" ht="14.85" hidden="1" customHeight="1" x14ac:dyDescent="0.25">
      <c r="A674" s="80" t="s">
        <v>3142</v>
      </c>
      <c r="B674" s="80">
        <v>30</v>
      </c>
      <c r="C674" s="81" t="s">
        <v>1348</v>
      </c>
      <c r="D674" t="s">
        <v>1349</v>
      </c>
      <c r="E674" s="82" t="s">
        <v>11</v>
      </c>
    </row>
    <row r="675" spans="1:6" ht="14.85" hidden="1" customHeight="1" x14ac:dyDescent="0.25">
      <c r="A675" s="80" t="s">
        <v>3142</v>
      </c>
      <c r="B675" s="80">
        <v>30</v>
      </c>
      <c r="C675" s="81" t="s">
        <v>1352</v>
      </c>
      <c r="D675" t="s">
        <v>2550</v>
      </c>
      <c r="E675" s="82" t="s">
        <v>12</v>
      </c>
    </row>
    <row r="676" spans="1:6" ht="14.85" hidden="1" customHeight="1" x14ac:dyDescent="0.25">
      <c r="A676" s="80" t="s">
        <v>3142</v>
      </c>
      <c r="B676" s="80">
        <v>30</v>
      </c>
      <c r="C676" s="81" t="s">
        <v>1353</v>
      </c>
      <c r="D676" t="s">
        <v>1354</v>
      </c>
      <c r="E676" s="82" t="s">
        <v>11</v>
      </c>
      <c r="F676" t="s">
        <v>2562</v>
      </c>
    </row>
    <row r="677" spans="1:6" ht="14.85" hidden="1" customHeight="1" x14ac:dyDescent="0.25">
      <c r="A677" s="80" t="s">
        <v>3142</v>
      </c>
      <c r="B677" s="80">
        <v>30</v>
      </c>
      <c r="C677" s="81" t="s">
        <v>1355</v>
      </c>
      <c r="D677" t="s">
        <v>1356</v>
      </c>
      <c r="E677" s="82" t="s">
        <v>11</v>
      </c>
    </row>
    <row r="678" spans="1:6" ht="14.85" hidden="1" customHeight="1" x14ac:dyDescent="0.25">
      <c r="A678" s="80" t="s">
        <v>3142</v>
      </c>
      <c r="B678" s="80">
        <v>30</v>
      </c>
      <c r="C678" s="81" t="s">
        <v>1315</v>
      </c>
      <c r="D678" t="s">
        <v>1316</v>
      </c>
      <c r="E678" s="82" t="s">
        <v>11</v>
      </c>
    </row>
    <row r="679" spans="1:6" ht="14.85" hidden="1" customHeight="1" x14ac:dyDescent="0.25">
      <c r="A679" s="80" t="s">
        <v>3142</v>
      </c>
      <c r="B679" s="80">
        <v>30</v>
      </c>
      <c r="C679" s="81" t="s">
        <v>1336</v>
      </c>
      <c r="D679" t="s">
        <v>1337</v>
      </c>
      <c r="E679" s="82" t="s">
        <v>10</v>
      </c>
    </row>
    <row r="680" spans="1:6" ht="14.85" hidden="1" customHeight="1" x14ac:dyDescent="0.25">
      <c r="A680" s="80" t="s">
        <v>3142</v>
      </c>
      <c r="B680" s="80">
        <v>30</v>
      </c>
      <c r="C680" s="81" t="s">
        <v>1350</v>
      </c>
      <c r="D680" t="s">
        <v>1351</v>
      </c>
      <c r="E680" s="82" t="s">
        <v>10</v>
      </c>
    </row>
    <row r="681" spans="1:6" ht="14.85" hidden="1" customHeight="1" x14ac:dyDescent="0.25">
      <c r="A681" s="80" t="s">
        <v>3142</v>
      </c>
      <c r="B681" s="80">
        <v>30</v>
      </c>
      <c r="C681" s="81" t="s">
        <v>1357</v>
      </c>
      <c r="D681" t="s">
        <v>1358</v>
      </c>
      <c r="E681" s="82" t="s">
        <v>11</v>
      </c>
    </row>
    <row r="682" spans="1:6" ht="14.85" hidden="1" customHeight="1" x14ac:dyDescent="0.25">
      <c r="A682" s="80" t="s">
        <v>3142</v>
      </c>
      <c r="B682" s="80">
        <v>30</v>
      </c>
      <c r="C682" s="81" t="s">
        <v>1359</v>
      </c>
      <c r="D682" t="s">
        <v>1360</v>
      </c>
      <c r="E682" s="82" t="s">
        <v>12</v>
      </c>
    </row>
    <row r="683" spans="1:6" ht="14.85" hidden="1" customHeight="1" x14ac:dyDescent="0.25">
      <c r="A683" s="80" t="s">
        <v>3142</v>
      </c>
      <c r="B683" s="80">
        <v>30</v>
      </c>
      <c r="C683" s="81" t="s">
        <v>1361</v>
      </c>
      <c r="D683" t="s">
        <v>1362</v>
      </c>
      <c r="E683" s="82" t="s">
        <v>10</v>
      </c>
    </row>
    <row r="684" spans="1:6" ht="14.85" hidden="1" customHeight="1" x14ac:dyDescent="0.25">
      <c r="A684" s="80" t="s">
        <v>3142</v>
      </c>
      <c r="B684" s="80">
        <v>30</v>
      </c>
      <c r="C684" s="81" t="s">
        <v>1363</v>
      </c>
      <c r="D684" t="s">
        <v>1364</v>
      </c>
      <c r="E684" s="82" t="s">
        <v>10</v>
      </c>
    </row>
    <row r="685" spans="1:6" ht="14.85" hidden="1" customHeight="1" x14ac:dyDescent="0.25">
      <c r="A685" s="80" t="s">
        <v>3142</v>
      </c>
      <c r="B685" s="80">
        <v>30</v>
      </c>
      <c r="C685" s="81" t="s">
        <v>1365</v>
      </c>
      <c r="D685" t="s">
        <v>1366</v>
      </c>
      <c r="E685" s="82" t="s">
        <v>12</v>
      </c>
    </row>
    <row r="686" spans="1:6" ht="14.85" hidden="1" customHeight="1" x14ac:dyDescent="0.25">
      <c r="A686" s="80" t="s">
        <v>3142</v>
      </c>
      <c r="B686" s="80">
        <v>30</v>
      </c>
      <c r="C686" s="81" t="s">
        <v>1367</v>
      </c>
      <c r="D686" t="s">
        <v>1368</v>
      </c>
      <c r="E686" s="82" t="s">
        <v>11</v>
      </c>
    </row>
    <row r="687" spans="1:6" ht="14.85" hidden="1" customHeight="1" x14ac:dyDescent="0.25">
      <c r="A687" s="80" t="s">
        <v>3142</v>
      </c>
      <c r="B687" s="80">
        <v>30</v>
      </c>
      <c r="C687" s="81" t="s">
        <v>1369</v>
      </c>
      <c r="D687" t="s">
        <v>1370</v>
      </c>
      <c r="E687" s="82" t="s">
        <v>11</v>
      </c>
    </row>
    <row r="688" spans="1:6" ht="14.85" hidden="1" customHeight="1" x14ac:dyDescent="0.25">
      <c r="A688" s="80" t="s">
        <v>3142</v>
      </c>
      <c r="B688" s="80">
        <v>30</v>
      </c>
      <c r="C688" s="81" t="s">
        <v>1371</v>
      </c>
      <c r="D688" t="s">
        <v>1372</v>
      </c>
      <c r="E688" s="82" t="s">
        <v>12</v>
      </c>
    </row>
    <row r="689" spans="1:5" ht="14.85" hidden="1" customHeight="1" x14ac:dyDescent="0.25">
      <c r="A689" s="80" t="s">
        <v>3142</v>
      </c>
      <c r="B689" s="80">
        <v>30</v>
      </c>
      <c r="C689" s="81" t="s">
        <v>1373</v>
      </c>
      <c r="D689" t="s">
        <v>1374</v>
      </c>
      <c r="E689" s="82" t="s">
        <v>12</v>
      </c>
    </row>
    <row r="690" spans="1:5" ht="14.85" hidden="1" customHeight="1" x14ac:dyDescent="0.25">
      <c r="A690" s="80" t="s">
        <v>3142</v>
      </c>
      <c r="B690" s="80">
        <v>30</v>
      </c>
      <c r="C690" s="81" t="s">
        <v>1375</v>
      </c>
      <c r="D690" t="s">
        <v>1376</v>
      </c>
      <c r="E690" s="82" t="s">
        <v>11</v>
      </c>
    </row>
    <row r="691" spans="1:5" ht="14.85" hidden="1" customHeight="1" x14ac:dyDescent="0.25">
      <c r="A691" s="80" t="s">
        <v>3142</v>
      </c>
      <c r="B691" s="80">
        <v>30</v>
      </c>
      <c r="C691" s="81" t="s">
        <v>1377</v>
      </c>
      <c r="D691" t="s">
        <v>1378</v>
      </c>
      <c r="E691" s="82" t="s">
        <v>11</v>
      </c>
    </row>
    <row r="692" spans="1:5" ht="14.85" hidden="1" customHeight="1" x14ac:dyDescent="0.25">
      <c r="A692" s="80" t="s">
        <v>3142</v>
      </c>
      <c r="B692" s="80">
        <v>30</v>
      </c>
      <c r="C692" s="81" t="s">
        <v>1379</v>
      </c>
      <c r="D692" t="s">
        <v>1380</v>
      </c>
      <c r="E692" s="82" t="s">
        <v>11</v>
      </c>
    </row>
    <row r="693" spans="1:5" ht="14.85" hidden="1" customHeight="1" x14ac:dyDescent="0.25">
      <c r="A693" s="80" t="s">
        <v>3142</v>
      </c>
      <c r="B693" s="80">
        <v>30</v>
      </c>
      <c r="C693" s="81" t="s">
        <v>1381</v>
      </c>
      <c r="D693" t="s">
        <v>1382</v>
      </c>
      <c r="E693" s="82" t="s">
        <v>11</v>
      </c>
    </row>
    <row r="694" spans="1:5" ht="14.85" hidden="1" customHeight="1" x14ac:dyDescent="0.25">
      <c r="A694" s="80" t="s">
        <v>3142</v>
      </c>
      <c r="B694" s="80">
        <v>30</v>
      </c>
      <c r="C694" s="81" t="s">
        <v>1383</v>
      </c>
      <c r="D694" t="s">
        <v>1384</v>
      </c>
      <c r="E694" s="82" t="s">
        <v>11</v>
      </c>
    </row>
    <row r="695" spans="1:5" ht="14.85" hidden="1" customHeight="1" x14ac:dyDescent="0.25">
      <c r="A695" s="80" t="s">
        <v>3142</v>
      </c>
      <c r="B695" s="80">
        <v>30</v>
      </c>
      <c r="C695" s="81" t="s">
        <v>1385</v>
      </c>
      <c r="D695" t="s">
        <v>1386</v>
      </c>
      <c r="E695" s="82" t="s">
        <v>11</v>
      </c>
    </row>
    <row r="696" spans="1:5" ht="14.85" hidden="1" customHeight="1" x14ac:dyDescent="0.25">
      <c r="A696" s="80" t="s">
        <v>3142</v>
      </c>
      <c r="B696" s="80">
        <v>30</v>
      </c>
      <c r="C696" s="81" t="s">
        <v>1387</v>
      </c>
      <c r="D696" t="s">
        <v>1388</v>
      </c>
      <c r="E696" s="82" t="s">
        <v>11</v>
      </c>
    </row>
    <row r="697" spans="1:5" ht="14.85" hidden="1" customHeight="1" x14ac:dyDescent="0.25">
      <c r="A697" s="80" t="s">
        <v>3142</v>
      </c>
      <c r="B697" s="80">
        <v>30</v>
      </c>
      <c r="C697" s="81" t="s">
        <v>1389</v>
      </c>
      <c r="D697" t="s">
        <v>1390</v>
      </c>
      <c r="E697" s="82" t="s">
        <v>12</v>
      </c>
    </row>
    <row r="698" spans="1:5" ht="14.85" hidden="1" customHeight="1" x14ac:dyDescent="0.25">
      <c r="A698" s="80" t="s">
        <v>3142</v>
      </c>
      <c r="B698" s="80">
        <v>30</v>
      </c>
      <c r="C698" s="81" t="s">
        <v>1391</v>
      </c>
      <c r="D698" t="s">
        <v>1392</v>
      </c>
      <c r="E698" s="82" t="s">
        <v>11</v>
      </c>
    </row>
    <row r="699" spans="1:5" ht="14.85" hidden="1" customHeight="1" x14ac:dyDescent="0.25">
      <c r="A699" s="80" t="s">
        <v>3142</v>
      </c>
      <c r="B699" s="80">
        <v>30</v>
      </c>
      <c r="C699" s="81" t="s">
        <v>1393</v>
      </c>
      <c r="D699" t="s">
        <v>1394</v>
      </c>
      <c r="E699" s="82" t="s">
        <v>10</v>
      </c>
    </row>
    <row r="700" spans="1:5" ht="14.85" hidden="1" customHeight="1" x14ac:dyDescent="0.25">
      <c r="A700" s="80" t="s">
        <v>3142</v>
      </c>
      <c r="B700" s="80">
        <v>30</v>
      </c>
      <c r="C700" s="81" t="s">
        <v>1395</v>
      </c>
      <c r="D700" t="s">
        <v>1396</v>
      </c>
      <c r="E700" s="82" t="s">
        <v>10</v>
      </c>
    </row>
    <row r="701" spans="1:5" ht="14.85" hidden="1" customHeight="1" x14ac:dyDescent="0.25">
      <c r="A701" s="80" t="s">
        <v>3142</v>
      </c>
      <c r="B701" s="80">
        <v>30</v>
      </c>
      <c r="C701" s="81" t="s">
        <v>1397</v>
      </c>
      <c r="D701" t="s">
        <v>1398</v>
      </c>
      <c r="E701" s="82" t="s">
        <v>10</v>
      </c>
    </row>
    <row r="702" spans="1:5" ht="14.85" hidden="1" customHeight="1" x14ac:dyDescent="0.25">
      <c r="A702" s="80" t="s">
        <v>3142</v>
      </c>
      <c r="B702" s="80">
        <v>30</v>
      </c>
      <c r="C702" s="81" t="s">
        <v>1399</v>
      </c>
      <c r="D702" t="s">
        <v>1400</v>
      </c>
      <c r="E702" s="82" t="s">
        <v>11</v>
      </c>
    </row>
    <row r="703" spans="1:5" ht="14.85" hidden="1" customHeight="1" x14ac:dyDescent="0.25">
      <c r="A703" s="80" t="s">
        <v>3142</v>
      </c>
      <c r="B703" s="80">
        <v>30</v>
      </c>
      <c r="C703" s="81" t="s">
        <v>1401</v>
      </c>
      <c r="D703" t="s">
        <v>1402</v>
      </c>
      <c r="E703" s="82" t="s">
        <v>10</v>
      </c>
    </row>
    <row r="704" spans="1:5" ht="14.85" hidden="1" customHeight="1" x14ac:dyDescent="0.25">
      <c r="A704" s="80" t="s">
        <v>3142</v>
      </c>
      <c r="B704" s="80">
        <v>30</v>
      </c>
      <c r="C704" s="81" t="s">
        <v>1403</v>
      </c>
      <c r="D704" t="s">
        <v>1404</v>
      </c>
      <c r="E704" s="82" t="s">
        <v>12</v>
      </c>
    </row>
    <row r="705" spans="1:5" ht="14.85" hidden="1" customHeight="1" x14ac:dyDescent="0.25">
      <c r="A705" s="80" t="s">
        <v>3142</v>
      </c>
      <c r="B705" s="80">
        <v>30</v>
      </c>
      <c r="C705" s="81" t="s">
        <v>1405</v>
      </c>
      <c r="D705" t="s">
        <v>1406</v>
      </c>
      <c r="E705" s="82" t="s">
        <v>11</v>
      </c>
    </row>
    <row r="706" spans="1:5" ht="14.85" hidden="1" customHeight="1" x14ac:dyDescent="0.25">
      <c r="A706" s="80" t="s">
        <v>3142</v>
      </c>
      <c r="B706" s="80">
        <v>30</v>
      </c>
      <c r="C706" s="81" t="s">
        <v>1407</v>
      </c>
      <c r="D706" t="s">
        <v>1408</v>
      </c>
      <c r="E706" s="82" t="s">
        <v>11</v>
      </c>
    </row>
    <row r="707" spans="1:5" ht="14.85" hidden="1" customHeight="1" x14ac:dyDescent="0.25">
      <c r="A707" s="80" t="s">
        <v>3142</v>
      </c>
      <c r="B707" s="80">
        <v>30</v>
      </c>
      <c r="C707" s="81" t="s">
        <v>1409</v>
      </c>
      <c r="D707" t="s">
        <v>1410</v>
      </c>
      <c r="E707" s="82" t="s">
        <v>12</v>
      </c>
    </row>
    <row r="708" spans="1:5" ht="14.85" hidden="1" customHeight="1" x14ac:dyDescent="0.25">
      <c r="A708" s="80" t="s">
        <v>3142</v>
      </c>
      <c r="B708" s="80">
        <v>30</v>
      </c>
      <c r="C708" s="81" t="s">
        <v>1411</v>
      </c>
      <c r="D708" t="s">
        <v>1412</v>
      </c>
      <c r="E708" s="82" t="s">
        <v>11</v>
      </c>
    </row>
    <row r="709" spans="1:5" ht="14.85" hidden="1" customHeight="1" x14ac:dyDescent="0.25">
      <c r="A709" s="80" t="s">
        <v>3142</v>
      </c>
      <c r="B709" s="80">
        <v>30</v>
      </c>
      <c r="C709" s="81" t="s">
        <v>1413</v>
      </c>
      <c r="D709" t="s">
        <v>1414</v>
      </c>
      <c r="E709" s="82" t="s">
        <v>12</v>
      </c>
    </row>
    <row r="710" spans="1:5" ht="14.85" hidden="1" customHeight="1" x14ac:dyDescent="0.25">
      <c r="A710" s="80" t="s">
        <v>3142</v>
      </c>
      <c r="B710" s="80">
        <v>30</v>
      </c>
      <c r="C710" s="81" t="s">
        <v>1415</v>
      </c>
      <c r="D710" t="s">
        <v>1416</v>
      </c>
      <c r="E710" s="82" t="s">
        <v>11</v>
      </c>
    </row>
    <row r="711" spans="1:5" ht="14.85" hidden="1" customHeight="1" x14ac:dyDescent="0.25">
      <c r="A711" s="80" t="s">
        <v>3142</v>
      </c>
      <c r="B711" s="80">
        <v>30</v>
      </c>
      <c r="C711" s="81" t="s">
        <v>1417</v>
      </c>
      <c r="D711" t="s">
        <v>1418</v>
      </c>
      <c r="E711" s="82" t="s">
        <v>10</v>
      </c>
    </row>
    <row r="712" spans="1:5" ht="14.85" hidden="1" customHeight="1" x14ac:dyDescent="0.25">
      <c r="A712" s="80" t="s">
        <v>3142</v>
      </c>
      <c r="B712" s="80">
        <v>30</v>
      </c>
      <c r="C712" s="81" t="s">
        <v>1419</v>
      </c>
      <c r="D712" t="s">
        <v>1420</v>
      </c>
      <c r="E712" s="82" t="s">
        <v>11</v>
      </c>
    </row>
    <row r="713" spans="1:5" ht="14.85" hidden="1" customHeight="1" x14ac:dyDescent="0.25">
      <c r="A713" s="80" t="s">
        <v>3142</v>
      </c>
      <c r="B713" s="80">
        <v>30</v>
      </c>
      <c r="C713" s="81" t="s">
        <v>1421</v>
      </c>
      <c r="D713" t="s">
        <v>1422</v>
      </c>
      <c r="E713" s="82" t="s">
        <v>11</v>
      </c>
    </row>
    <row r="714" spans="1:5" ht="14.85" hidden="1" customHeight="1" x14ac:dyDescent="0.25">
      <c r="A714" s="80" t="s">
        <v>3142</v>
      </c>
      <c r="B714" s="80">
        <v>30</v>
      </c>
      <c r="C714" s="81" t="s">
        <v>1423</v>
      </c>
      <c r="D714" t="s">
        <v>1424</v>
      </c>
      <c r="E714" s="82" t="s">
        <v>10</v>
      </c>
    </row>
    <row r="715" spans="1:5" ht="14.85" hidden="1" customHeight="1" x14ac:dyDescent="0.25">
      <c r="A715" s="80" t="s">
        <v>3142</v>
      </c>
      <c r="B715" s="80">
        <v>30</v>
      </c>
      <c r="C715" s="81" t="s">
        <v>1425</v>
      </c>
      <c r="D715" t="s">
        <v>1426</v>
      </c>
      <c r="E715" s="82" t="s">
        <v>11</v>
      </c>
    </row>
    <row r="716" spans="1:5" ht="14.85" hidden="1" customHeight="1" x14ac:dyDescent="0.25">
      <c r="A716" s="80" t="s">
        <v>3142</v>
      </c>
      <c r="B716" s="80">
        <v>30</v>
      </c>
      <c r="C716" s="81" t="s">
        <v>1427</v>
      </c>
      <c r="D716" t="s">
        <v>1428</v>
      </c>
      <c r="E716" s="82" t="s">
        <v>11</v>
      </c>
    </row>
    <row r="717" spans="1:5" ht="14.85" hidden="1" customHeight="1" x14ac:dyDescent="0.25">
      <c r="A717" s="80" t="s">
        <v>3142</v>
      </c>
      <c r="B717" s="80">
        <v>30</v>
      </c>
      <c r="C717" s="81" t="s">
        <v>1429</v>
      </c>
      <c r="D717" t="s">
        <v>1430</v>
      </c>
      <c r="E717" s="82" t="s">
        <v>11</v>
      </c>
    </row>
    <row r="718" spans="1:5" ht="14.85" hidden="1" customHeight="1" x14ac:dyDescent="0.25">
      <c r="A718" s="80" t="s">
        <v>3142</v>
      </c>
      <c r="B718" s="80">
        <v>30</v>
      </c>
      <c r="C718" s="81" t="s">
        <v>1431</v>
      </c>
      <c r="D718" t="s">
        <v>1432</v>
      </c>
      <c r="E718" s="82" t="s">
        <v>11</v>
      </c>
    </row>
    <row r="719" spans="1:5" ht="14.85" hidden="1" customHeight="1" x14ac:dyDescent="0.25">
      <c r="A719" s="80" t="s">
        <v>3142</v>
      </c>
      <c r="B719" s="80">
        <v>30</v>
      </c>
      <c r="C719" s="81" t="s">
        <v>1433</v>
      </c>
      <c r="D719" t="s">
        <v>1434</v>
      </c>
      <c r="E719" s="82" t="s">
        <v>12</v>
      </c>
    </row>
    <row r="720" spans="1:5" ht="14.85" hidden="1" customHeight="1" x14ac:dyDescent="0.25">
      <c r="A720" s="80" t="s">
        <v>3142</v>
      </c>
      <c r="B720" s="80">
        <v>30</v>
      </c>
      <c r="C720" s="81" t="s">
        <v>1435</v>
      </c>
      <c r="D720" t="s">
        <v>1436</v>
      </c>
      <c r="E720" s="82" t="s">
        <v>11</v>
      </c>
    </row>
    <row r="721" spans="1:5" ht="14.85" hidden="1" customHeight="1" x14ac:dyDescent="0.25">
      <c r="A721" s="80" t="s">
        <v>3142</v>
      </c>
      <c r="B721" s="80">
        <v>30</v>
      </c>
      <c r="C721" s="81" t="s">
        <v>1437</v>
      </c>
      <c r="D721" t="s">
        <v>1438</v>
      </c>
      <c r="E721" s="82" t="s">
        <v>12</v>
      </c>
    </row>
    <row r="722" spans="1:5" ht="14.85" hidden="1" customHeight="1" x14ac:dyDescent="0.25">
      <c r="A722" s="80" t="s">
        <v>3142</v>
      </c>
      <c r="B722" s="80">
        <v>30</v>
      </c>
      <c r="C722" s="81" t="s">
        <v>1439</v>
      </c>
      <c r="D722" t="s">
        <v>1440</v>
      </c>
      <c r="E722" s="82" t="s">
        <v>10</v>
      </c>
    </row>
    <row r="723" spans="1:5" ht="14.85" hidden="1" customHeight="1" x14ac:dyDescent="0.25">
      <c r="A723" s="80" t="s">
        <v>3142</v>
      </c>
      <c r="B723" s="80">
        <v>30</v>
      </c>
      <c r="C723" s="81" t="s">
        <v>1565</v>
      </c>
      <c r="D723" t="s">
        <v>1566</v>
      </c>
      <c r="E723" s="82" t="s">
        <v>11</v>
      </c>
    </row>
    <row r="724" spans="1:5" ht="14.85" hidden="1" customHeight="1" x14ac:dyDescent="0.25">
      <c r="A724" s="80" t="s">
        <v>3142</v>
      </c>
      <c r="B724" s="80">
        <v>30</v>
      </c>
      <c r="C724" s="81" t="s">
        <v>1441</v>
      </c>
      <c r="D724" t="s">
        <v>1442</v>
      </c>
      <c r="E724" s="82" t="s">
        <v>11</v>
      </c>
    </row>
    <row r="725" spans="1:5" ht="14.85" hidden="1" customHeight="1" x14ac:dyDescent="0.25">
      <c r="A725" s="80" t="s">
        <v>3142</v>
      </c>
      <c r="B725" s="80">
        <v>30</v>
      </c>
      <c r="C725" s="81" t="s">
        <v>1443</v>
      </c>
      <c r="D725" t="s">
        <v>1444</v>
      </c>
      <c r="E725" s="82" t="s">
        <v>11</v>
      </c>
    </row>
    <row r="726" spans="1:5" ht="14.85" hidden="1" customHeight="1" x14ac:dyDescent="0.25">
      <c r="A726" s="80" t="s">
        <v>3142</v>
      </c>
      <c r="B726" s="80">
        <v>30</v>
      </c>
      <c r="C726" s="81" t="s">
        <v>1445</v>
      </c>
      <c r="D726" t="s">
        <v>1446</v>
      </c>
      <c r="E726" s="82" t="s">
        <v>11</v>
      </c>
    </row>
    <row r="727" spans="1:5" ht="14.85" hidden="1" customHeight="1" x14ac:dyDescent="0.25">
      <c r="A727" s="80" t="s">
        <v>3142</v>
      </c>
      <c r="B727" s="80">
        <v>30</v>
      </c>
      <c r="C727" s="81" t="s">
        <v>1447</v>
      </c>
      <c r="D727" t="s">
        <v>1448</v>
      </c>
      <c r="E727" s="82" t="s">
        <v>11</v>
      </c>
    </row>
    <row r="728" spans="1:5" ht="14.85" hidden="1" customHeight="1" x14ac:dyDescent="0.25">
      <c r="A728" s="80" t="s">
        <v>3142</v>
      </c>
      <c r="B728" s="80">
        <v>30</v>
      </c>
      <c r="C728" s="81" t="s">
        <v>1449</v>
      </c>
      <c r="D728" t="s">
        <v>1450</v>
      </c>
      <c r="E728" s="82" t="s">
        <v>10</v>
      </c>
    </row>
    <row r="729" spans="1:5" ht="14.85" hidden="1" customHeight="1" x14ac:dyDescent="0.25">
      <c r="A729" s="80" t="s">
        <v>3142</v>
      </c>
      <c r="B729" s="80">
        <v>30</v>
      </c>
      <c r="C729" s="81" t="s">
        <v>1451</v>
      </c>
      <c r="D729" t="s">
        <v>1452</v>
      </c>
      <c r="E729" s="82" t="s">
        <v>10</v>
      </c>
    </row>
    <row r="730" spans="1:5" ht="14.85" hidden="1" customHeight="1" x14ac:dyDescent="0.25">
      <c r="A730" s="80" t="s">
        <v>3142</v>
      </c>
      <c r="B730" s="80">
        <v>30</v>
      </c>
      <c r="C730" s="81" t="s">
        <v>1453</v>
      </c>
      <c r="D730" t="s">
        <v>1454</v>
      </c>
      <c r="E730" s="82" t="s">
        <v>10</v>
      </c>
    </row>
    <row r="731" spans="1:5" ht="14.85" hidden="1" customHeight="1" x14ac:dyDescent="0.25">
      <c r="A731" s="80" t="s">
        <v>3142</v>
      </c>
      <c r="B731" s="80">
        <v>30</v>
      </c>
      <c r="C731" s="81" t="s">
        <v>1455</v>
      </c>
      <c r="D731" t="s">
        <v>1456</v>
      </c>
      <c r="E731" s="82" t="s">
        <v>11</v>
      </c>
    </row>
    <row r="732" spans="1:5" ht="14.85" hidden="1" customHeight="1" x14ac:dyDescent="0.25">
      <c r="A732" s="80" t="s">
        <v>3142</v>
      </c>
      <c r="B732" s="80">
        <v>30</v>
      </c>
      <c r="C732" s="81" t="s">
        <v>1457</v>
      </c>
      <c r="D732" t="s">
        <v>1458</v>
      </c>
      <c r="E732" s="82" t="s">
        <v>11</v>
      </c>
    </row>
    <row r="733" spans="1:5" ht="14.85" hidden="1" customHeight="1" x14ac:dyDescent="0.25">
      <c r="A733" s="80" t="s">
        <v>3142</v>
      </c>
      <c r="B733" s="80">
        <v>30</v>
      </c>
      <c r="C733" s="81" t="s">
        <v>1463</v>
      </c>
      <c r="D733" t="s">
        <v>1464</v>
      </c>
      <c r="E733" s="82" t="s">
        <v>12</v>
      </c>
    </row>
    <row r="734" spans="1:5" ht="14.85" hidden="1" customHeight="1" x14ac:dyDescent="0.25">
      <c r="A734" s="80" t="s">
        <v>3142</v>
      </c>
      <c r="B734" s="80">
        <v>30</v>
      </c>
      <c r="C734" s="81" t="s">
        <v>1459</v>
      </c>
      <c r="D734" t="s">
        <v>1460</v>
      </c>
      <c r="E734" s="82" t="s">
        <v>11</v>
      </c>
    </row>
    <row r="735" spans="1:5" ht="14.85" hidden="1" customHeight="1" x14ac:dyDescent="0.25">
      <c r="A735" s="80" t="s">
        <v>3142</v>
      </c>
      <c r="B735" s="80">
        <v>30</v>
      </c>
      <c r="C735" s="81" t="s">
        <v>1461</v>
      </c>
      <c r="D735" t="s">
        <v>1462</v>
      </c>
      <c r="E735" s="82" t="s">
        <v>12</v>
      </c>
    </row>
    <row r="736" spans="1:5" ht="14.85" hidden="1" customHeight="1" x14ac:dyDescent="0.25">
      <c r="A736" s="80" t="s">
        <v>3142</v>
      </c>
      <c r="B736" s="80">
        <v>30</v>
      </c>
      <c r="C736" s="81" t="s">
        <v>1465</v>
      </c>
      <c r="D736" t="s">
        <v>1466</v>
      </c>
      <c r="E736" s="82" t="s">
        <v>11</v>
      </c>
    </row>
    <row r="737" spans="1:5" ht="14.85" hidden="1" customHeight="1" x14ac:dyDescent="0.25">
      <c r="A737" s="80" t="s">
        <v>3142</v>
      </c>
      <c r="B737" s="80">
        <v>30</v>
      </c>
      <c r="C737" s="81" t="s">
        <v>1467</v>
      </c>
      <c r="D737" t="s">
        <v>1468</v>
      </c>
      <c r="E737" s="82" t="s">
        <v>11</v>
      </c>
    </row>
    <row r="738" spans="1:5" ht="14.85" hidden="1" customHeight="1" x14ac:dyDescent="0.25">
      <c r="A738" s="80" t="s">
        <v>3142</v>
      </c>
      <c r="B738" s="80">
        <v>30</v>
      </c>
      <c r="C738" s="81" t="s">
        <v>1469</v>
      </c>
      <c r="D738" t="s">
        <v>1470</v>
      </c>
      <c r="E738" s="82" t="s">
        <v>11</v>
      </c>
    </row>
    <row r="739" spans="1:5" ht="14.85" hidden="1" customHeight="1" x14ac:dyDescent="0.25">
      <c r="A739" s="80" t="s">
        <v>3142</v>
      </c>
      <c r="B739" s="80">
        <v>30</v>
      </c>
      <c r="C739" s="81" t="s">
        <v>1471</v>
      </c>
      <c r="D739" t="s">
        <v>1472</v>
      </c>
      <c r="E739" s="82" t="s">
        <v>10</v>
      </c>
    </row>
    <row r="740" spans="1:5" ht="14.85" hidden="1" customHeight="1" x14ac:dyDescent="0.25">
      <c r="A740" s="80" t="s">
        <v>3142</v>
      </c>
      <c r="B740" s="80">
        <v>30</v>
      </c>
      <c r="C740" s="81" t="s">
        <v>1473</v>
      </c>
      <c r="D740" t="s">
        <v>1474</v>
      </c>
      <c r="E740" s="82" t="s">
        <v>11</v>
      </c>
    </row>
    <row r="741" spans="1:5" ht="14.85" hidden="1" customHeight="1" x14ac:dyDescent="0.25">
      <c r="A741" s="80" t="s">
        <v>3142</v>
      </c>
      <c r="B741" s="80">
        <v>30</v>
      </c>
      <c r="C741" s="81" t="s">
        <v>1475</v>
      </c>
      <c r="D741" t="s">
        <v>1476</v>
      </c>
      <c r="E741" s="82" t="s">
        <v>11</v>
      </c>
    </row>
    <row r="742" spans="1:5" ht="14.85" hidden="1" customHeight="1" x14ac:dyDescent="0.25">
      <c r="A742" s="80" t="s">
        <v>3142</v>
      </c>
      <c r="B742" s="80">
        <v>30</v>
      </c>
      <c r="C742" s="81" t="s">
        <v>1477</v>
      </c>
      <c r="D742" t="s">
        <v>1478</v>
      </c>
      <c r="E742" s="82" t="s">
        <v>10</v>
      </c>
    </row>
    <row r="743" spans="1:5" ht="14.85" hidden="1" customHeight="1" x14ac:dyDescent="0.25">
      <c r="A743" s="80" t="s">
        <v>3142</v>
      </c>
      <c r="B743" s="80">
        <v>30</v>
      </c>
      <c r="C743" s="81" t="s">
        <v>1479</v>
      </c>
      <c r="D743" t="s">
        <v>1480</v>
      </c>
      <c r="E743" s="82" t="s">
        <v>11</v>
      </c>
    </row>
    <row r="744" spans="1:5" ht="14.85" hidden="1" customHeight="1" x14ac:dyDescent="0.25">
      <c r="A744" s="80" t="s">
        <v>3142</v>
      </c>
      <c r="B744" s="80">
        <v>30</v>
      </c>
      <c r="C744" s="81" t="s">
        <v>1481</v>
      </c>
      <c r="D744" t="s">
        <v>1482</v>
      </c>
      <c r="E744" s="82" t="s">
        <v>12</v>
      </c>
    </row>
    <row r="745" spans="1:5" ht="14.85" hidden="1" customHeight="1" x14ac:dyDescent="0.25">
      <c r="A745" s="80" t="s">
        <v>3142</v>
      </c>
      <c r="B745" s="80">
        <v>30</v>
      </c>
      <c r="C745" s="81" t="s">
        <v>1483</v>
      </c>
      <c r="D745" t="s">
        <v>1484</v>
      </c>
      <c r="E745" s="82" t="s">
        <v>11</v>
      </c>
    </row>
    <row r="746" spans="1:5" ht="14.85" hidden="1" customHeight="1" x14ac:dyDescent="0.25">
      <c r="A746" s="80" t="s">
        <v>3142</v>
      </c>
      <c r="B746" s="80">
        <v>30</v>
      </c>
      <c r="C746" s="81" t="s">
        <v>1485</v>
      </c>
      <c r="D746" t="s">
        <v>1486</v>
      </c>
      <c r="E746" s="82" t="s">
        <v>11</v>
      </c>
    </row>
    <row r="747" spans="1:5" ht="14.85" hidden="1" customHeight="1" x14ac:dyDescent="0.25">
      <c r="A747" s="80" t="s">
        <v>3142</v>
      </c>
      <c r="B747" s="80">
        <v>30</v>
      </c>
      <c r="C747" s="81" t="s">
        <v>1487</v>
      </c>
      <c r="D747" t="s">
        <v>1488</v>
      </c>
      <c r="E747" s="82" t="s">
        <v>12</v>
      </c>
    </row>
    <row r="748" spans="1:5" ht="14.85" hidden="1" customHeight="1" x14ac:dyDescent="0.25">
      <c r="A748" s="80" t="s">
        <v>3142</v>
      </c>
      <c r="B748" s="80">
        <v>30</v>
      </c>
      <c r="C748" s="81" t="s">
        <v>1489</v>
      </c>
      <c r="D748" t="s">
        <v>1490</v>
      </c>
      <c r="E748" s="82" t="s">
        <v>10</v>
      </c>
    </row>
    <row r="749" spans="1:5" ht="14.85" hidden="1" customHeight="1" x14ac:dyDescent="0.25">
      <c r="A749" s="80" t="s">
        <v>3142</v>
      </c>
      <c r="B749" s="80">
        <v>30</v>
      </c>
      <c r="C749" s="81" t="s">
        <v>1491</v>
      </c>
      <c r="D749" t="s">
        <v>1492</v>
      </c>
      <c r="E749" s="82" t="s">
        <v>12</v>
      </c>
    </row>
    <row r="750" spans="1:5" ht="14.85" hidden="1" customHeight="1" x14ac:dyDescent="0.25">
      <c r="A750" s="80" t="s">
        <v>3142</v>
      </c>
      <c r="B750" s="80">
        <v>30</v>
      </c>
      <c r="C750" s="81" t="s">
        <v>1493</v>
      </c>
      <c r="D750" t="s">
        <v>1494</v>
      </c>
      <c r="E750" s="82" t="s">
        <v>11</v>
      </c>
    </row>
    <row r="751" spans="1:5" ht="14.85" hidden="1" customHeight="1" x14ac:dyDescent="0.25">
      <c r="A751" s="80" t="s">
        <v>3142</v>
      </c>
      <c r="B751" s="80">
        <v>30</v>
      </c>
      <c r="C751" s="81" t="s">
        <v>1495</v>
      </c>
      <c r="D751" t="s">
        <v>1496</v>
      </c>
      <c r="E751" s="82" t="s">
        <v>11</v>
      </c>
    </row>
    <row r="752" spans="1:5" ht="14.85" hidden="1" customHeight="1" x14ac:dyDescent="0.25">
      <c r="A752" s="80" t="s">
        <v>3142</v>
      </c>
      <c r="B752" s="80">
        <v>30</v>
      </c>
      <c r="C752" s="81" t="s">
        <v>1497</v>
      </c>
      <c r="D752" t="s">
        <v>1498</v>
      </c>
      <c r="E752" s="82" t="s">
        <v>11</v>
      </c>
    </row>
    <row r="753" spans="1:5" ht="14.85" hidden="1" customHeight="1" x14ac:dyDescent="0.25">
      <c r="A753" s="80" t="s">
        <v>3142</v>
      </c>
      <c r="B753" s="80">
        <v>30</v>
      </c>
      <c r="C753" s="81" t="s">
        <v>1499</v>
      </c>
      <c r="D753" t="s">
        <v>1500</v>
      </c>
      <c r="E753" s="82" t="s">
        <v>11</v>
      </c>
    </row>
    <row r="754" spans="1:5" ht="14.85" hidden="1" customHeight="1" x14ac:dyDescent="0.25">
      <c r="A754" s="80" t="s">
        <v>3142</v>
      </c>
      <c r="B754" s="80">
        <v>30</v>
      </c>
      <c r="C754" s="81" t="s">
        <v>1501</v>
      </c>
      <c r="D754" t="s">
        <v>1502</v>
      </c>
      <c r="E754" s="82" t="s">
        <v>10</v>
      </c>
    </row>
    <row r="755" spans="1:5" ht="14.85" hidden="1" customHeight="1" x14ac:dyDescent="0.25">
      <c r="A755" s="80" t="s">
        <v>3142</v>
      </c>
      <c r="B755" s="80">
        <v>30</v>
      </c>
      <c r="C755" s="81" t="s">
        <v>1503</v>
      </c>
      <c r="D755" t="s">
        <v>1504</v>
      </c>
      <c r="E755" s="82" t="s">
        <v>10</v>
      </c>
    </row>
    <row r="756" spans="1:5" ht="14.85" hidden="1" customHeight="1" x14ac:dyDescent="0.25">
      <c r="A756" s="80" t="s">
        <v>3142</v>
      </c>
      <c r="B756" s="80">
        <v>30</v>
      </c>
      <c r="C756" s="81" t="s">
        <v>1505</v>
      </c>
      <c r="D756" t="s">
        <v>1506</v>
      </c>
      <c r="E756" s="82" t="s">
        <v>11</v>
      </c>
    </row>
    <row r="757" spans="1:5" ht="14.85" hidden="1" customHeight="1" x14ac:dyDescent="0.25">
      <c r="A757" s="80" t="s">
        <v>3142</v>
      </c>
      <c r="B757" s="80">
        <v>30</v>
      </c>
      <c r="C757" s="81" t="s">
        <v>1507</v>
      </c>
      <c r="D757" t="s">
        <v>1508</v>
      </c>
      <c r="E757" s="82" t="s">
        <v>10</v>
      </c>
    </row>
    <row r="758" spans="1:5" ht="14.85" hidden="1" customHeight="1" x14ac:dyDescent="0.25">
      <c r="A758" s="80" t="s">
        <v>3142</v>
      </c>
      <c r="B758" s="80">
        <v>30</v>
      </c>
      <c r="C758" s="81" t="s">
        <v>1509</v>
      </c>
      <c r="D758" t="s">
        <v>1510</v>
      </c>
      <c r="E758" s="82" t="s">
        <v>12</v>
      </c>
    </row>
    <row r="759" spans="1:5" ht="14.85" hidden="1" customHeight="1" x14ac:dyDescent="0.25">
      <c r="A759" s="80" t="s">
        <v>3142</v>
      </c>
      <c r="B759" s="80">
        <v>30</v>
      </c>
      <c r="C759" s="81" t="s">
        <v>1511</v>
      </c>
      <c r="D759" t="s">
        <v>1512</v>
      </c>
      <c r="E759" s="82" t="s">
        <v>11</v>
      </c>
    </row>
    <row r="760" spans="1:5" ht="14.85" hidden="1" customHeight="1" x14ac:dyDescent="0.25">
      <c r="A760" s="80" t="s">
        <v>3142</v>
      </c>
      <c r="B760" s="80">
        <v>30</v>
      </c>
      <c r="C760" s="81" t="s">
        <v>1513</v>
      </c>
      <c r="D760" t="s">
        <v>1514</v>
      </c>
      <c r="E760" s="82" t="s">
        <v>12</v>
      </c>
    </row>
    <row r="761" spans="1:5" ht="14.85" hidden="1" customHeight="1" x14ac:dyDescent="0.25">
      <c r="A761" s="80" t="s">
        <v>3142</v>
      </c>
      <c r="B761" s="80">
        <v>30</v>
      </c>
      <c r="C761" s="81" t="s">
        <v>1515</v>
      </c>
      <c r="D761" t="s">
        <v>1516</v>
      </c>
      <c r="E761" s="82" t="s">
        <v>10</v>
      </c>
    </row>
    <row r="762" spans="1:5" ht="14.85" hidden="1" customHeight="1" x14ac:dyDescent="0.25">
      <c r="A762" s="80" t="s">
        <v>3142</v>
      </c>
      <c r="B762" s="80">
        <v>30</v>
      </c>
      <c r="C762" s="81" t="s">
        <v>1517</v>
      </c>
      <c r="D762" t="s">
        <v>1518</v>
      </c>
      <c r="E762" s="82" t="s">
        <v>11</v>
      </c>
    </row>
    <row r="763" spans="1:5" ht="14.85" hidden="1" customHeight="1" x14ac:dyDescent="0.25">
      <c r="A763" s="80" t="s">
        <v>3142</v>
      </c>
      <c r="B763" s="80">
        <v>30</v>
      </c>
      <c r="C763" s="81" t="s">
        <v>1519</v>
      </c>
      <c r="D763" t="s">
        <v>1520</v>
      </c>
      <c r="E763" s="82" t="s">
        <v>11</v>
      </c>
    </row>
    <row r="764" spans="1:5" ht="14.85" hidden="1" customHeight="1" x14ac:dyDescent="0.25">
      <c r="A764" s="80" t="s">
        <v>3142</v>
      </c>
      <c r="B764" s="80">
        <v>30</v>
      </c>
      <c r="C764" s="81" t="s">
        <v>1521</v>
      </c>
      <c r="D764" t="s">
        <v>1522</v>
      </c>
      <c r="E764" s="82" t="s">
        <v>10</v>
      </c>
    </row>
    <row r="765" spans="1:5" ht="14.85" hidden="1" customHeight="1" x14ac:dyDescent="0.25">
      <c r="A765" s="80" t="s">
        <v>3142</v>
      </c>
      <c r="B765" s="80">
        <v>30</v>
      </c>
      <c r="C765" s="81" t="s">
        <v>1523</v>
      </c>
      <c r="D765" t="s">
        <v>1524</v>
      </c>
      <c r="E765" s="82" t="s">
        <v>12</v>
      </c>
    </row>
    <row r="766" spans="1:5" ht="14.85" hidden="1" customHeight="1" x14ac:dyDescent="0.25">
      <c r="A766" s="80" t="s">
        <v>3142</v>
      </c>
      <c r="B766" s="80">
        <v>30</v>
      </c>
      <c r="C766" s="81" t="s">
        <v>1525</v>
      </c>
      <c r="D766" t="s">
        <v>1526</v>
      </c>
      <c r="E766" s="82" t="s">
        <v>11</v>
      </c>
    </row>
    <row r="767" spans="1:5" ht="14.85" hidden="1" customHeight="1" x14ac:dyDescent="0.25">
      <c r="A767" s="80" t="s">
        <v>3142</v>
      </c>
      <c r="B767" s="80">
        <v>30</v>
      </c>
      <c r="C767" s="81" t="s">
        <v>1527</v>
      </c>
      <c r="D767" t="s">
        <v>1528</v>
      </c>
      <c r="E767" s="82" t="s">
        <v>10</v>
      </c>
    </row>
    <row r="768" spans="1:5" ht="14.85" hidden="1" customHeight="1" x14ac:dyDescent="0.25">
      <c r="A768" s="80" t="s">
        <v>3142</v>
      </c>
      <c r="B768" s="80">
        <v>30</v>
      </c>
      <c r="C768" s="81" t="s">
        <v>1529</v>
      </c>
      <c r="D768" t="s">
        <v>1530</v>
      </c>
      <c r="E768" s="82" t="s">
        <v>12</v>
      </c>
    </row>
    <row r="769" spans="1:6" ht="14.85" hidden="1" customHeight="1" x14ac:dyDescent="0.25">
      <c r="A769" s="80" t="s">
        <v>3142</v>
      </c>
      <c r="B769" s="80">
        <v>30</v>
      </c>
      <c r="C769" s="81" t="s">
        <v>1531</v>
      </c>
      <c r="D769" t="s">
        <v>1532</v>
      </c>
      <c r="E769" s="82" t="s">
        <v>11</v>
      </c>
    </row>
    <row r="770" spans="1:6" ht="14.85" hidden="1" customHeight="1" x14ac:dyDescent="0.25">
      <c r="A770" s="80" t="s">
        <v>3142</v>
      </c>
      <c r="B770" s="80">
        <v>30</v>
      </c>
      <c r="C770" s="81" t="s">
        <v>1533</v>
      </c>
      <c r="D770" t="s">
        <v>1534</v>
      </c>
      <c r="E770" s="82" t="s">
        <v>11</v>
      </c>
    </row>
    <row r="771" spans="1:6" ht="14.85" hidden="1" customHeight="1" x14ac:dyDescent="0.25">
      <c r="A771" s="80" t="s">
        <v>3142</v>
      </c>
      <c r="B771" s="80">
        <v>30</v>
      </c>
      <c r="C771" s="81" t="s">
        <v>1535</v>
      </c>
      <c r="D771" t="s">
        <v>7066</v>
      </c>
      <c r="E771" s="82" t="s">
        <v>10</v>
      </c>
    </row>
    <row r="772" spans="1:6" ht="14.85" hidden="1" customHeight="1" x14ac:dyDescent="0.25">
      <c r="A772" s="80" t="s">
        <v>3142</v>
      </c>
      <c r="B772" s="80">
        <v>30</v>
      </c>
      <c r="C772" s="81" t="s">
        <v>1536</v>
      </c>
      <c r="D772" t="s">
        <v>1537</v>
      </c>
      <c r="E772" s="82" t="s">
        <v>11</v>
      </c>
    </row>
    <row r="773" spans="1:6" ht="14.85" hidden="1" customHeight="1" x14ac:dyDescent="0.25">
      <c r="A773" s="80" t="s">
        <v>3142</v>
      </c>
      <c r="B773" s="80">
        <v>30</v>
      </c>
      <c r="C773" s="81" t="s">
        <v>1538</v>
      </c>
      <c r="D773" t="s">
        <v>1539</v>
      </c>
      <c r="E773" s="82" t="s">
        <v>12</v>
      </c>
    </row>
    <row r="774" spans="1:6" ht="14.85" hidden="1" customHeight="1" x14ac:dyDescent="0.25">
      <c r="A774" s="80" t="s">
        <v>3142</v>
      </c>
      <c r="B774" s="80">
        <v>30</v>
      </c>
      <c r="C774" s="81" t="s">
        <v>1540</v>
      </c>
      <c r="D774" t="s">
        <v>1541</v>
      </c>
      <c r="E774" s="82" t="s">
        <v>12</v>
      </c>
    </row>
    <row r="775" spans="1:6" ht="14.85" hidden="1" customHeight="1" x14ac:dyDescent="0.25">
      <c r="A775" s="80" t="s">
        <v>3142</v>
      </c>
      <c r="B775" s="80">
        <v>30</v>
      </c>
      <c r="C775" s="81" t="s">
        <v>1542</v>
      </c>
      <c r="D775" t="s">
        <v>1543</v>
      </c>
      <c r="E775" s="82" t="s">
        <v>11</v>
      </c>
    </row>
    <row r="776" spans="1:6" ht="14.85" hidden="1" customHeight="1" x14ac:dyDescent="0.25">
      <c r="A776" s="80" t="s">
        <v>3142</v>
      </c>
      <c r="B776" s="80">
        <v>30</v>
      </c>
      <c r="C776" s="81" t="s">
        <v>1544</v>
      </c>
      <c r="D776" t="s">
        <v>1545</v>
      </c>
      <c r="E776" s="82" t="s">
        <v>12</v>
      </c>
    </row>
    <row r="777" spans="1:6" ht="14.85" hidden="1" customHeight="1" x14ac:dyDescent="0.25">
      <c r="A777" s="80" t="s">
        <v>3142</v>
      </c>
      <c r="B777" s="80">
        <v>30</v>
      </c>
      <c r="C777" s="81" t="s">
        <v>1546</v>
      </c>
      <c r="D777" t="s">
        <v>1547</v>
      </c>
      <c r="E777" s="82" t="s">
        <v>10</v>
      </c>
    </row>
    <row r="778" spans="1:6" ht="14.85" hidden="1" customHeight="1" x14ac:dyDescent="0.25">
      <c r="A778" s="80" t="s">
        <v>3142</v>
      </c>
      <c r="B778" s="80">
        <v>30</v>
      </c>
      <c r="C778" s="81" t="s">
        <v>1548</v>
      </c>
      <c r="D778" t="s">
        <v>1549</v>
      </c>
      <c r="E778" s="82" t="s">
        <v>11</v>
      </c>
    </row>
    <row r="779" spans="1:6" ht="14.85" hidden="1" customHeight="1" x14ac:dyDescent="0.25">
      <c r="A779" s="80" t="s">
        <v>3142</v>
      </c>
      <c r="B779" s="80">
        <v>30</v>
      </c>
      <c r="C779" s="81" t="s">
        <v>1550</v>
      </c>
      <c r="D779" t="s">
        <v>1551</v>
      </c>
      <c r="E779" s="82" t="s">
        <v>12</v>
      </c>
    </row>
    <row r="780" spans="1:6" ht="14.85" hidden="1" customHeight="1" x14ac:dyDescent="0.25">
      <c r="A780" s="80" t="s">
        <v>3142</v>
      </c>
      <c r="B780" s="80">
        <v>30</v>
      </c>
      <c r="C780" s="81" t="s">
        <v>1552</v>
      </c>
      <c r="D780" t="s">
        <v>1553</v>
      </c>
      <c r="E780" s="82" t="s">
        <v>11</v>
      </c>
    </row>
    <row r="781" spans="1:6" ht="14.85" hidden="1" customHeight="1" x14ac:dyDescent="0.25">
      <c r="A781" s="80" t="s">
        <v>3142</v>
      </c>
      <c r="B781" s="80">
        <v>30</v>
      </c>
      <c r="C781" s="81" t="s">
        <v>1554</v>
      </c>
      <c r="D781" t="s">
        <v>1555</v>
      </c>
      <c r="E781" s="82" t="s">
        <v>11</v>
      </c>
    </row>
    <row r="782" spans="1:6" ht="14.85" hidden="1" customHeight="1" x14ac:dyDescent="0.25">
      <c r="A782" s="80" t="s">
        <v>3142</v>
      </c>
      <c r="B782" s="80">
        <v>30</v>
      </c>
      <c r="C782" s="81" t="s">
        <v>1556</v>
      </c>
      <c r="D782" t="s">
        <v>1557</v>
      </c>
      <c r="E782" s="82" t="s">
        <v>10</v>
      </c>
    </row>
    <row r="783" spans="1:6" ht="14.85" hidden="1" customHeight="1" x14ac:dyDescent="0.25">
      <c r="A783" s="80" t="s">
        <v>3142</v>
      </c>
      <c r="B783" s="80">
        <v>30</v>
      </c>
      <c r="C783" s="81" t="s">
        <v>1558</v>
      </c>
      <c r="D783" t="s">
        <v>1559</v>
      </c>
      <c r="E783" s="82" t="s">
        <v>12</v>
      </c>
      <c r="F783" t="s">
        <v>2562</v>
      </c>
    </row>
    <row r="784" spans="1:6" ht="14.85" hidden="1" customHeight="1" x14ac:dyDescent="0.25">
      <c r="A784" s="80" t="s">
        <v>3142</v>
      </c>
      <c r="B784" s="80">
        <v>30</v>
      </c>
      <c r="C784" s="81" t="s">
        <v>1560</v>
      </c>
      <c r="D784" t="s">
        <v>1561</v>
      </c>
      <c r="E784" s="82" t="s">
        <v>11</v>
      </c>
    </row>
    <row r="785" spans="1:5" ht="14.85" hidden="1" customHeight="1" x14ac:dyDescent="0.25">
      <c r="A785" s="80" t="s">
        <v>3142</v>
      </c>
      <c r="B785" s="80">
        <v>30</v>
      </c>
      <c r="C785" s="81" t="s">
        <v>1562</v>
      </c>
      <c r="D785" t="s">
        <v>1563</v>
      </c>
      <c r="E785" s="82" t="s">
        <v>10</v>
      </c>
    </row>
    <row r="786" spans="1:5" ht="14.85" hidden="1" customHeight="1" x14ac:dyDescent="0.25">
      <c r="A786" s="80" t="s">
        <v>3152</v>
      </c>
      <c r="B786" s="80">
        <v>34</v>
      </c>
      <c r="C786" s="81" t="s">
        <v>1569</v>
      </c>
      <c r="D786" t="s">
        <v>1570</v>
      </c>
      <c r="E786" s="82" t="s">
        <v>12</v>
      </c>
    </row>
    <row r="787" spans="1:5" ht="14.85" hidden="1" customHeight="1" x14ac:dyDescent="0.25">
      <c r="A787" s="80" t="s">
        <v>3152</v>
      </c>
      <c r="B787" s="80">
        <v>34</v>
      </c>
      <c r="C787" s="81" t="s">
        <v>1571</v>
      </c>
      <c r="D787" t="s">
        <v>1572</v>
      </c>
      <c r="E787" s="82" t="s">
        <v>12</v>
      </c>
    </row>
    <row r="788" spans="1:5" ht="14.85" hidden="1" customHeight="1" x14ac:dyDescent="0.25">
      <c r="A788" s="80" t="s">
        <v>3152</v>
      </c>
      <c r="B788" s="80">
        <v>34</v>
      </c>
      <c r="C788" s="81" t="s">
        <v>1573</v>
      </c>
      <c r="D788" t="s">
        <v>1574</v>
      </c>
      <c r="E788" s="82" t="s">
        <v>12</v>
      </c>
    </row>
    <row r="789" spans="1:5" ht="14.85" hidden="1" customHeight="1" x14ac:dyDescent="0.25">
      <c r="A789" s="80" t="s">
        <v>3152</v>
      </c>
      <c r="B789" s="80">
        <v>34</v>
      </c>
      <c r="C789" s="81" t="s">
        <v>1575</v>
      </c>
      <c r="D789" t="s">
        <v>1576</v>
      </c>
      <c r="E789" s="82" t="s">
        <v>11</v>
      </c>
    </row>
    <row r="790" spans="1:5" ht="14.85" hidden="1" customHeight="1" x14ac:dyDescent="0.25">
      <c r="A790" s="80" t="s">
        <v>3152</v>
      </c>
      <c r="B790" s="80">
        <v>34</v>
      </c>
      <c r="C790" s="81" t="s">
        <v>1577</v>
      </c>
      <c r="D790" t="s">
        <v>1578</v>
      </c>
      <c r="E790" s="82" t="s">
        <v>10</v>
      </c>
    </row>
    <row r="791" spans="1:5" ht="14.85" hidden="1" customHeight="1" x14ac:dyDescent="0.25">
      <c r="A791" s="80" t="s">
        <v>3152</v>
      </c>
      <c r="B791" s="80">
        <v>34</v>
      </c>
      <c r="C791" s="81" t="s">
        <v>1579</v>
      </c>
      <c r="D791" t="s">
        <v>1580</v>
      </c>
      <c r="E791" s="82" t="s">
        <v>11</v>
      </c>
    </row>
    <row r="792" spans="1:5" ht="14.85" hidden="1" customHeight="1" x14ac:dyDescent="0.25">
      <c r="A792" s="80" t="s">
        <v>3152</v>
      </c>
      <c r="B792" s="80">
        <v>34</v>
      </c>
      <c r="C792" s="81" t="s">
        <v>1581</v>
      </c>
      <c r="D792" t="s">
        <v>2542</v>
      </c>
      <c r="E792" s="82" t="s">
        <v>11</v>
      </c>
    </row>
    <row r="793" spans="1:5" ht="14.85" hidden="1" customHeight="1" x14ac:dyDescent="0.25">
      <c r="A793" s="80" t="s">
        <v>3152</v>
      </c>
      <c r="B793" s="80">
        <v>34</v>
      </c>
      <c r="C793" s="81" t="s">
        <v>1582</v>
      </c>
      <c r="D793" t="s">
        <v>1583</v>
      </c>
      <c r="E793" s="82" t="s">
        <v>10</v>
      </c>
    </row>
    <row r="794" spans="1:5" ht="14.85" hidden="1" customHeight="1" x14ac:dyDescent="0.25">
      <c r="A794" s="80" t="s">
        <v>3152</v>
      </c>
      <c r="B794" s="80">
        <v>34</v>
      </c>
      <c r="C794" s="81" t="s">
        <v>1584</v>
      </c>
      <c r="D794" t="s">
        <v>1585</v>
      </c>
      <c r="E794" s="82" t="s">
        <v>12</v>
      </c>
    </row>
    <row r="795" spans="1:5" ht="14.85" hidden="1" customHeight="1" x14ac:dyDescent="0.25">
      <c r="A795" s="80" t="s">
        <v>3152</v>
      </c>
      <c r="B795" s="80">
        <v>34</v>
      </c>
      <c r="C795" s="81" t="s">
        <v>1586</v>
      </c>
      <c r="D795" t="s">
        <v>1587</v>
      </c>
      <c r="E795" s="82" t="s">
        <v>12</v>
      </c>
    </row>
    <row r="796" spans="1:5" ht="14.85" hidden="1" customHeight="1" x14ac:dyDescent="0.25">
      <c r="A796" s="80" t="s">
        <v>3152</v>
      </c>
      <c r="B796" s="80">
        <v>34</v>
      </c>
      <c r="C796" s="81" t="s">
        <v>1588</v>
      </c>
      <c r="D796" t="s">
        <v>1589</v>
      </c>
      <c r="E796" s="82" t="s">
        <v>11</v>
      </c>
    </row>
    <row r="797" spans="1:5" ht="14.85" hidden="1" customHeight="1" x14ac:dyDescent="0.25">
      <c r="A797" s="80" t="s">
        <v>3152</v>
      </c>
      <c r="B797" s="80">
        <v>34</v>
      </c>
      <c r="C797" s="81" t="s">
        <v>1590</v>
      </c>
      <c r="D797" t="s">
        <v>1591</v>
      </c>
      <c r="E797" s="82" t="s">
        <v>11</v>
      </c>
    </row>
    <row r="798" spans="1:5" ht="14.85" hidden="1" customHeight="1" x14ac:dyDescent="0.25">
      <c r="A798" s="80" t="s">
        <v>3152</v>
      </c>
      <c r="B798" s="80">
        <v>34</v>
      </c>
      <c r="C798" s="81" t="s">
        <v>1592</v>
      </c>
      <c r="D798" t="s">
        <v>1593</v>
      </c>
      <c r="E798" s="82" t="s">
        <v>12</v>
      </c>
    </row>
    <row r="799" spans="1:5" ht="14.85" hidden="1" customHeight="1" x14ac:dyDescent="0.25">
      <c r="A799" s="80" t="s">
        <v>3152</v>
      </c>
      <c r="B799" s="80">
        <v>34</v>
      </c>
      <c r="C799" s="81" t="s">
        <v>1594</v>
      </c>
      <c r="D799" t="s">
        <v>1595</v>
      </c>
      <c r="E799" s="82" t="s">
        <v>11</v>
      </c>
    </row>
    <row r="800" spans="1:5" ht="14.85" hidden="1" customHeight="1" x14ac:dyDescent="0.25">
      <c r="A800" s="80" t="s">
        <v>3152</v>
      </c>
      <c r="B800" s="80">
        <v>34</v>
      </c>
      <c r="C800" s="81" t="s">
        <v>1596</v>
      </c>
      <c r="D800" t="s">
        <v>1597</v>
      </c>
      <c r="E800" s="82" t="s">
        <v>11</v>
      </c>
    </row>
    <row r="801" spans="1:5" ht="14.85" hidden="1" customHeight="1" x14ac:dyDescent="0.25">
      <c r="A801" s="80" t="s">
        <v>3152</v>
      </c>
      <c r="B801" s="80">
        <v>34</v>
      </c>
      <c r="C801" s="81" t="s">
        <v>1598</v>
      </c>
      <c r="D801" t="s">
        <v>1599</v>
      </c>
      <c r="E801" s="82" t="s">
        <v>11</v>
      </c>
    </row>
    <row r="802" spans="1:5" ht="14.85" hidden="1" customHeight="1" x14ac:dyDescent="0.25">
      <c r="A802" s="80" t="s">
        <v>3152</v>
      </c>
      <c r="B802" s="80">
        <v>34</v>
      </c>
      <c r="C802" s="81" t="s">
        <v>1600</v>
      </c>
      <c r="D802" t="s">
        <v>1601</v>
      </c>
      <c r="E802" s="82" t="s">
        <v>12</v>
      </c>
    </row>
    <row r="803" spans="1:5" ht="14.85" hidden="1" customHeight="1" x14ac:dyDescent="0.25">
      <c r="A803" s="80" t="s">
        <v>3152</v>
      </c>
      <c r="B803" s="80">
        <v>34</v>
      </c>
      <c r="C803" s="81" t="s">
        <v>1602</v>
      </c>
      <c r="D803" t="s">
        <v>1603</v>
      </c>
      <c r="E803" s="82" t="s">
        <v>11</v>
      </c>
    </row>
    <row r="804" spans="1:5" ht="14.85" hidden="1" customHeight="1" x14ac:dyDescent="0.25">
      <c r="A804" s="80" t="s">
        <v>3152</v>
      </c>
      <c r="B804" s="80">
        <v>34</v>
      </c>
      <c r="C804" s="81" t="s">
        <v>1604</v>
      </c>
      <c r="D804" t="s">
        <v>1605</v>
      </c>
      <c r="E804" s="82" t="s">
        <v>10</v>
      </c>
    </row>
    <row r="805" spans="1:5" ht="14.85" hidden="1" customHeight="1" x14ac:dyDescent="0.25">
      <c r="A805" s="80" t="s">
        <v>3152</v>
      </c>
      <c r="B805" s="80">
        <v>34</v>
      </c>
      <c r="C805" s="81" t="s">
        <v>1606</v>
      </c>
      <c r="D805" t="s">
        <v>1607</v>
      </c>
      <c r="E805" s="82" t="s">
        <v>11</v>
      </c>
    </row>
    <row r="806" spans="1:5" ht="14.85" hidden="1" customHeight="1" x14ac:dyDescent="0.25">
      <c r="A806" s="80" t="s">
        <v>3152</v>
      </c>
      <c r="B806" s="80">
        <v>34</v>
      </c>
      <c r="C806" s="81" t="s">
        <v>1608</v>
      </c>
      <c r="D806" t="s">
        <v>1609</v>
      </c>
      <c r="E806" s="82" t="s">
        <v>11</v>
      </c>
    </row>
    <row r="807" spans="1:5" ht="14.85" hidden="1" customHeight="1" x14ac:dyDescent="0.25">
      <c r="A807" s="80" t="s">
        <v>3152</v>
      </c>
      <c r="B807" s="80">
        <v>34</v>
      </c>
      <c r="C807" s="81" t="s">
        <v>1610</v>
      </c>
      <c r="D807" t="s">
        <v>1611</v>
      </c>
      <c r="E807" s="82" t="s">
        <v>11</v>
      </c>
    </row>
    <row r="808" spans="1:5" ht="14.85" hidden="1" customHeight="1" x14ac:dyDescent="0.25">
      <c r="A808" s="80" t="s">
        <v>3152</v>
      </c>
      <c r="B808" s="80">
        <v>34</v>
      </c>
      <c r="C808" s="81" t="s">
        <v>1612</v>
      </c>
      <c r="D808" t="s">
        <v>1613</v>
      </c>
      <c r="E808" s="82" t="s">
        <v>12</v>
      </c>
    </row>
    <row r="809" spans="1:5" ht="14.85" hidden="1" customHeight="1" x14ac:dyDescent="0.25">
      <c r="A809" s="80" t="s">
        <v>3152</v>
      </c>
      <c r="B809" s="80">
        <v>34</v>
      </c>
      <c r="C809" s="81" t="s">
        <v>1614</v>
      </c>
      <c r="D809" t="s">
        <v>1615</v>
      </c>
      <c r="E809" s="82" t="s">
        <v>12</v>
      </c>
    </row>
    <row r="810" spans="1:5" ht="14.85" hidden="1" customHeight="1" x14ac:dyDescent="0.25">
      <c r="A810" s="80" t="s">
        <v>3152</v>
      </c>
      <c r="B810" s="80">
        <v>34</v>
      </c>
      <c r="C810" s="81" t="s">
        <v>1616</v>
      </c>
      <c r="D810" t="s">
        <v>1617</v>
      </c>
      <c r="E810" s="82" t="s">
        <v>12</v>
      </c>
    </row>
    <row r="811" spans="1:5" ht="14.85" hidden="1" customHeight="1" x14ac:dyDescent="0.25">
      <c r="A811" s="80" t="s">
        <v>3152</v>
      </c>
      <c r="B811" s="80">
        <v>34</v>
      </c>
      <c r="C811" s="81" t="s">
        <v>1618</v>
      </c>
      <c r="D811" t="s">
        <v>1619</v>
      </c>
      <c r="E811" s="82" t="s">
        <v>11</v>
      </c>
    </row>
    <row r="812" spans="1:5" ht="14.85" hidden="1" customHeight="1" x14ac:dyDescent="0.25">
      <c r="A812" s="80" t="s">
        <v>3152</v>
      </c>
      <c r="B812" s="80">
        <v>34</v>
      </c>
      <c r="C812" s="81" t="s">
        <v>1620</v>
      </c>
      <c r="D812" t="s">
        <v>1621</v>
      </c>
      <c r="E812" s="82" t="s">
        <v>11</v>
      </c>
    </row>
    <row r="813" spans="1:5" ht="14.85" hidden="1" customHeight="1" x14ac:dyDescent="0.25">
      <c r="A813" s="80" t="s">
        <v>3152</v>
      </c>
      <c r="B813" s="80">
        <v>34</v>
      </c>
      <c r="C813" s="81" t="s">
        <v>1622</v>
      </c>
      <c r="D813" t="s">
        <v>1623</v>
      </c>
      <c r="E813" s="82" t="s">
        <v>10</v>
      </c>
    </row>
    <row r="814" spans="1:5" ht="14.85" hidden="1" customHeight="1" x14ac:dyDescent="0.25">
      <c r="A814" s="80" t="s">
        <v>3152</v>
      </c>
      <c r="B814" s="80">
        <v>34</v>
      </c>
      <c r="C814" s="81" t="s">
        <v>1624</v>
      </c>
      <c r="D814" t="s">
        <v>1625</v>
      </c>
      <c r="E814" s="82" t="s">
        <v>12</v>
      </c>
    </row>
    <row r="815" spans="1:5" ht="14.85" hidden="1" customHeight="1" x14ac:dyDescent="0.25">
      <c r="A815" s="80" t="s">
        <v>3152</v>
      </c>
      <c r="B815" s="80">
        <v>34</v>
      </c>
      <c r="C815" s="81" t="s">
        <v>1626</v>
      </c>
      <c r="D815" t="s">
        <v>1627</v>
      </c>
      <c r="E815" s="82" t="s">
        <v>10</v>
      </c>
    </row>
    <row r="816" spans="1:5" ht="14.85" hidden="1" customHeight="1" x14ac:dyDescent="0.25">
      <c r="A816" s="80" t="s">
        <v>3152</v>
      </c>
      <c r="B816" s="80">
        <v>34</v>
      </c>
      <c r="C816" s="81" t="s">
        <v>1628</v>
      </c>
      <c r="D816" t="s">
        <v>1629</v>
      </c>
      <c r="E816" s="82" t="s">
        <v>12</v>
      </c>
    </row>
    <row r="817" spans="1:6" ht="14.85" hidden="1" customHeight="1" x14ac:dyDescent="0.25">
      <c r="A817" s="80" t="s">
        <v>3152</v>
      </c>
      <c r="B817" s="80">
        <v>34</v>
      </c>
      <c r="C817" s="81" t="s">
        <v>1630</v>
      </c>
      <c r="D817" t="s">
        <v>1631</v>
      </c>
      <c r="E817" s="82" t="s">
        <v>12</v>
      </c>
    </row>
    <row r="818" spans="1:6" ht="14.85" hidden="1" customHeight="1" x14ac:dyDescent="0.25">
      <c r="A818" s="80" t="s">
        <v>3152</v>
      </c>
      <c r="B818" s="80">
        <v>34</v>
      </c>
      <c r="C818" s="81" t="s">
        <v>1632</v>
      </c>
      <c r="D818" t="s">
        <v>1633</v>
      </c>
      <c r="E818" s="82" t="s">
        <v>11</v>
      </c>
    </row>
    <row r="819" spans="1:6" ht="14.85" hidden="1" customHeight="1" x14ac:dyDescent="0.25">
      <c r="A819" s="80" t="s">
        <v>3152</v>
      </c>
      <c r="B819" s="80">
        <v>34</v>
      </c>
      <c r="C819" s="81" t="s">
        <v>1634</v>
      </c>
      <c r="D819" t="s">
        <v>1635</v>
      </c>
      <c r="E819" s="82" t="s">
        <v>10</v>
      </c>
    </row>
    <row r="820" spans="1:6" ht="14.85" hidden="1" customHeight="1" x14ac:dyDescent="0.25">
      <c r="A820" s="80" t="s">
        <v>3152</v>
      </c>
      <c r="B820" s="80">
        <v>34</v>
      </c>
      <c r="C820" s="81" t="s">
        <v>1636</v>
      </c>
      <c r="D820" t="s">
        <v>1637</v>
      </c>
      <c r="E820" s="82" t="s">
        <v>11</v>
      </c>
    </row>
    <row r="821" spans="1:6" ht="14.85" hidden="1" customHeight="1" x14ac:dyDescent="0.25">
      <c r="A821" s="80" t="s">
        <v>3152</v>
      </c>
      <c r="B821" s="80">
        <v>34</v>
      </c>
      <c r="C821" s="81" t="s">
        <v>1638</v>
      </c>
      <c r="D821" t="s">
        <v>1639</v>
      </c>
      <c r="E821" s="82" t="s">
        <v>11</v>
      </c>
    </row>
    <row r="822" spans="1:6" ht="14.85" hidden="1" customHeight="1" x14ac:dyDescent="0.25">
      <c r="A822" s="80" t="s">
        <v>3152</v>
      </c>
      <c r="B822" s="80">
        <v>34</v>
      </c>
      <c r="C822" s="81" t="s">
        <v>1640</v>
      </c>
      <c r="D822" t="s">
        <v>1641</v>
      </c>
      <c r="E822" s="82" t="s">
        <v>12</v>
      </c>
    </row>
    <row r="823" spans="1:6" ht="14.85" hidden="1" customHeight="1" x14ac:dyDescent="0.25">
      <c r="A823" s="80" t="s">
        <v>3152</v>
      </c>
      <c r="B823" s="80">
        <v>34</v>
      </c>
      <c r="C823" s="81" t="s">
        <v>1642</v>
      </c>
      <c r="D823" t="s">
        <v>1643</v>
      </c>
      <c r="E823" s="82" t="s">
        <v>10</v>
      </c>
    </row>
    <row r="824" spans="1:6" ht="14.85" hidden="1" customHeight="1" x14ac:dyDescent="0.25">
      <c r="A824" s="80" t="s">
        <v>3152</v>
      </c>
      <c r="B824" s="80">
        <v>34</v>
      </c>
      <c r="C824" s="81" t="s">
        <v>1644</v>
      </c>
      <c r="D824" t="s">
        <v>1645</v>
      </c>
      <c r="E824" s="82" t="s">
        <v>12</v>
      </c>
    </row>
    <row r="825" spans="1:6" ht="14.85" hidden="1" customHeight="1" x14ac:dyDescent="0.25">
      <c r="A825" s="80" t="s">
        <v>3152</v>
      </c>
      <c r="B825" s="80">
        <v>34</v>
      </c>
      <c r="C825" s="81" t="s">
        <v>1646</v>
      </c>
      <c r="D825" t="s">
        <v>1647</v>
      </c>
      <c r="E825" s="82" t="s">
        <v>10</v>
      </c>
    </row>
    <row r="826" spans="1:6" ht="14.85" hidden="1" customHeight="1" x14ac:dyDescent="0.25">
      <c r="A826" s="80" t="s">
        <v>3152</v>
      </c>
      <c r="B826" s="80">
        <v>34</v>
      </c>
      <c r="C826" s="81" t="s">
        <v>1648</v>
      </c>
      <c r="D826" t="s">
        <v>1649</v>
      </c>
      <c r="E826" s="82" t="s">
        <v>11</v>
      </c>
    </row>
    <row r="827" spans="1:6" ht="14.85" hidden="1" customHeight="1" x14ac:dyDescent="0.25">
      <c r="A827" s="80" t="s">
        <v>3152</v>
      </c>
      <c r="B827" s="80">
        <v>34</v>
      </c>
      <c r="C827" s="81" t="s">
        <v>1650</v>
      </c>
      <c r="D827" t="s">
        <v>1651</v>
      </c>
      <c r="E827" s="82" t="s">
        <v>10</v>
      </c>
    </row>
    <row r="828" spans="1:6" ht="14.85" hidden="1" customHeight="1" x14ac:dyDescent="0.25">
      <c r="A828" s="80" t="s">
        <v>3152</v>
      </c>
      <c r="B828" s="80">
        <v>34</v>
      </c>
      <c r="C828" s="81" t="s">
        <v>1652</v>
      </c>
      <c r="D828" t="s">
        <v>1653</v>
      </c>
      <c r="E828" s="82" t="s">
        <v>11</v>
      </c>
    </row>
    <row r="829" spans="1:6" ht="14.85" hidden="1" customHeight="1" x14ac:dyDescent="0.25">
      <c r="A829" s="80" t="s">
        <v>3152</v>
      </c>
      <c r="B829" s="80">
        <v>34</v>
      </c>
      <c r="C829" s="81" t="s">
        <v>1654</v>
      </c>
      <c r="D829" t="s">
        <v>1655</v>
      </c>
      <c r="E829" s="82" t="s">
        <v>11</v>
      </c>
    </row>
    <row r="830" spans="1:6" ht="14.85" hidden="1" customHeight="1" x14ac:dyDescent="0.25">
      <c r="A830" s="80" t="s">
        <v>3152</v>
      </c>
      <c r="B830" s="80">
        <v>34</v>
      </c>
      <c r="C830" s="81" t="s">
        <v>1656</v>
      </c>
      <c r="D830" t="s">
        <v>2555</v>
      </c>
      <c r="E830" s="82" t="s">
        <v>12</v>
      </c>
      <c r="F830" t="s">
        <v>2562</v>
      </c>
    </row>
    <row r="831" spans="1:6" ht="14.85" hidden="1" customHeight="1" x14ac:dyDescent="0.25">
      <c r="A831" s="80" t="s">
        <v>3152</v>
      </c>
      <c r="B831" s="80">
        <v>34</v>
      </c>
      <c r="C831" s="81" t="s">
        <v>1657</v>
      </c>
      <c r="D831" t="s">
        <v>1658</v>
      </c>
      <c r="E831" s="82" t="s">
        <v>10</v>
      </c>
    </row>
    <row r="832" spans="1:6" ht="14.85" hidden="1" customHeight="1" x14ac:dyDescent="0.25">
      <c r="A832" s="80" t="s">
        <v>3152</v>
      </c>
      <c r="B832" s="80">
        <v>34</v>
      </c>
      <c r="C832" s="81" t="s">
        <v>1659</v>
      </c>
      <c r="D832" t="s">
        <v>1660</v>
      </c>
      <c r="E832" s="82" t="s">
        <v>12</v>
      </c>
    </row>
    <row r="833" spans="1:6" ht="14.85" hidden="1" customHeight="1" x14ac:dyDescent="0.25">
      <c r="A833" s="80" t="s">
        <v>3152</v>
      </c>
      <c r="B833" s="80">
        <v>34</v>
      </c>
      <c r="C833" s="81" t="s">
        <v>1661</v>
      </c>
      <c r="D833" t="s">
        <v>1662</v>
      </c>
      <c r="E833" s="82" t="s">
        <v>11</v>
      </c>
    </row>
    <row r="834" spans="1:6" ht="14.85" hidden="1" customHeight="1" x14ac:dyDescent="0.25">
      <c r="A834" s="80" t="s">
        <v>3152</v>
      </c>
      <c r="B834" s="80">
        <v>34</v>
      </c>
      <c r="C834" s="81" t="s">
        <v>1663</v>
      </c>
      <c r="D834" t="s">
        <v>1664</v>
      </c>
      <c r="E834" s="82" t="s">
        <v>10</v>
      </c>
    </row>
    <row r="835" spans="1:6" ht="14.85" hidden="1" customHeight="1" x14ac:dyDescent="0.25">
      <c r="A835" s="80" t="s">
        <v>3152</v>
      </c>
      <c r="B835" s="80">
        <v>34</v>
      </c>
      <c r="C835" s="81" t="s">
        <v>1665</v>
      </c>
      <c r="D835" t="s">
        <v>1666</v>
      </c>
      <c r="E835" s="82" t="s">
        <v>12</v>
      </c>
    </row>
    <row r="836" spans="1:6" ht="14.85" hidden="1" customHeight="1" x14ac:dyDescent="0.25">
      <c r="A836" s="80" t="s">
        <v>3152</v>
      </c>
      <c r="B836" s="80">
        <v>34</v>
      </c>
      <c r="C836" s="81" t="s">
        <v>1667</v>
      </c>
      <c r="D836" t="s">
        <v>2543</v>
      </c>
      <c r="E836" s="82" t="s">
        <v>12</v>
      </c>
      <c r="F836" t="s">
        <v>2562</v>
      </c>
    </row>
    <row r="837" spans="1:6" ht="14.85" hidden="1" customHeight="1" x14ac:dyDescent="0.25">
      <c r="A837" s="80" t="s">
        <v>3152</v>
      </c>
      <c r="B837" s="80">
        <v>34</v>
      </c>
      <c r="C837" s="81" t="s">
        <v>1668</v>
      </c>
      <c r="D837" t="s">
        <v>1669</v>
      </c>
      <c r="E837" s="82" t="s">
        <v>12</v>
      </c>
    </row>
    <row r="838" spans="1:6" ht="14.85" hidden="1" customHeight="1" x14ac:dyDescent="0.25">
      <c r="A838" s="80" t="s">
        <v>3152</v>
      </c>
      <c r="B838" s="80">
        <v>34</v>
      </c>
      <c r="C838" s="81" t="s">
        <v>1670</v>
      </c>
      <c r="D838" t="s">
        <v>1671</v>
      </c>
      <c r="E838" s="82" t="s">
        <v>10</v>
      </c>
    </row>
    <row r="839" spans="1:6" ht="14.85" hidden="1" customHeight="1" x14ac:dyDescent="0.25">
      <c r="A839" s="80" t="s">
        <v>3152</v>
      </c>
      <c r="B839" s="80">
        <v>34</v>
      </c>
      <c r="C839" s="81" t="s">
        <v>1672</v>
      </c>
      <c r="D839" t="s">
        <v>2546</v>
      </c>
      <c r="E839" s="82" t="s">
        <v>10</v>
      </c>
      <c r="F839" t="s">
        <v>2562</v>
      </c>
    </row>
    <row r="840" spans="1:6" ht="14.85" hidden="1" customHeight="1" x14ac:dyDescent="0.25">
      <c r="A840" s="80" t="s">
        <v>3152</v>
      </c>
      <c r="B840" s="80">
        <v>34</v>
      </c>
      <c r="C840" s="81" t="s">
        <v>1673</v>
      </c>
      <c r="D840" t="s">
        <v>1674</v>
      </c>
      <c r="E840" s="82" t="s">
        <v>10</v>
      </c>
    </row>
    <row r="841" spans="1:6" ht="14.85" hidden="1" customHeight="1" x14ac:dyDescent="0.25">
      <c r="A841" s="80" t="s">
        <v>3152</v>
      </c>
      <c r="B841" s="80">
        <v>34</v>
      </c>
      <c r="C841" s="81" t="s">
        <v>1675</v>
      </c>
      <c r="D841" t="s">
        <v>1676</v>
      </c>
      <c r="E841" s="82" t="s">
        <v>12</v>
      </c>
    </row>
    <row r="842" spans="1:6" ht="14.85" hidden="1" customHeight="1" x14ac:dyDescent="0.25">
      <c r="A842" s="80" t="s">
        <v>3152</v>
      </c>
      <c r="B842" s="80">
        <v>34</v>
      </c>
      <c r="C842" s="81" t="s">
        <v>1677</v>
      </c>
      <c r="D842" t="s">
        <v>1678</v>
      </c>
      <c r="E842" s="82" t="s">
        <v>11</v>
      </c>
    </row>
    <row r="843" spans="1:6" ht="14.85" hidden="1" customHeight="1" x14ac:dyDescent="0.25">
      <c r="A843" s="80" t="s">
        <v>3152</v>
      </c>
      <c r="B843" s="80">
        <v>34</v>
      </c>
      <c r="C843" s="81" t="s">
        <v>1679</v>
      </c>
      <c r="D843" t="s">
        <v>1680</v>
      </c>
      <c r="E843" s="82" t="s">
        <v>11</v>
      </c>
    </row>
    <row r="844" spans="1:6" ht="14.85" hidden="1" customHeight="1" x14ac:dyDescent="0.25">
      <c r="A844" s="80" t="s">
        <v>3152</v>
      </c>
      <c r="B844" s="80">
        <v>34</v>
      </c>
      <c r="C844" s="81" t="s">
        <v>1681</v>
      </c>
      <c r="D844" t="s">
        <v>1682</v>
      </c>
      <c r="E844" s="82" t="s">
        <v>10</v>
      </c>
    </row>
    <row r="845" spans="1:6" ht="14.85" hidden="1" customHeight="1" x14ac:dyDescent="0.25">
      <c r="A845" s="80" t="s">
        <v>3152</v>
      </c>
      <c r="B845" s="80">
        <v>34</v>
      </c>
      <c r="C845" s="81" t="s">
        <v>1683</v>
      </c>
      <c r="D845" t="s">
        <v>1684</v>
      </c>
      <c r="E845" s="82" t="s">
        <v>10</v>
      </c>
    </row>
    <row r="846" spans="1:6" ht="14.85" hidden="1" customHeight="1" x14ac:dyDescent="0.25">
      <c r="A846" s="80" t="s">
        <v>3152</v>
      </c>
      <c r="B846" s="80">
        <v>34</v>
      </c>
      <c r="C846" s="81" t="s">
        <v>1685</v>
      </c>
      <c r="D846" t="s">
        <v>1686</v>
      </c>
      <c r="E846" s="82" t="s">
        <v>11</v>
      </c>
    </row>
    <row r="847" spans="1:6" ht="14.85" hidden="1" customHeight="1" x14ac:dyDescent="0.25">
      <c r="A847" s="80" t="s">
        <v>3152</v>
      </c>
      <c r="B847" s="80">
        <v>34</v>
      </c>
      <c r="C847" s="81" t="s">
        <v>1687</v>
      </c>
      <c r="D847" t="s">
        <v>1688</v>
      </c>
      <c r="E847" s="82" t="s">
        <v>11</v>
      </c>
    </row>
    <row r="848" spans="1:6" ht="14.85" hidden="1" customHeight="1" x14ac:dyDescent="0.25">
      <c r="A848" s="80" t="s">
        <v>3152</v>
      </c>
      <c r="B848" s="80">
        <v>34</v>
      </c>
      <c r="C848" s="81" t="s">
        <v>1689</v>
      </c>
      <c r="D848" t="s">
        <v>1690</v>
      </c>
      <c r="E848" s="82" t="s">
        <v>12</v>
      </c>
    </row>
    <row r="849" spans="1:6" ht="14.85" hidden="1" customHeight="1" x14ac:dyDescent="0.25">
      <c r="A849" s="80" t="s">
        <v>3152</v>
      </c>
      <c r="B849" s="80">
        <v>34</v>
      </c>
      <c r="C849" s="81" t="s">
        <v>1691</v>
      </c>
      <c r="D849" t="s">
        <v>1692</v>
      </c>
      <c r="E849" s="82" t="s">
        <v>10</v>
      </c>
    </row>
    <row r="850" spans="1:6" ht="14.85" hidden="1" customHeight="1" x14ac:dyDescent="0.25">
      <c r="A850" s="80" t="s">
        <v>3152</v>
      </c>
      <c r="B850" s="80">
        <v>34</v>
      </c>
      <c r="C850" s="81" t="s">
        <v>1693</v>
      </c>
      <c r="D850" t="s">
        <v>1694</v>
      </c>
      <c r="E850" s="82" t="s">
        <v>11</v>
      </c>
    </row>
    <row r="851" spans="1:6" ht="14.85" hidden="1" customHeight="1" x14ac:dyDescent="0.25">
      <c r="A851" s="80" t="s">
        <v>3152</v>
      </c>
      <c r="B851" s="80">
        <v>34</v>
      </c>
      <c r="C851" s="81" t="s">
        <v>1695</v>
      </c>
      <c r="D851" t="s">
        <v>1696</v>
      </c>
      <c r="E851" s="82" t="s">
        <v>11</v>
      </c>
    </row>
    <row r="852" spans="1:6" ht="14.85" hidden="1" customHeight="1" x14ac:dyDescent="0.25">
      <c r="A852" s="80" t="s">
        <v>3152</v>
      </c>
      <c r="B852" s="80">
        <v>34</v>
      </c>
      <c r="C852" s="81" t="s">
        <v>1697</v>
      </c>
      <c r="D852" t="s">
        <v>2544</v>
      </c>
      <c r="E852" s="82" t="s">
        <v>10</v>
      </c>
      <c r="F852" t="s">
        <v>2562</v>
      </c>
    </row>
    <row r="853" spans="1:6" ht="14.85" hidden="1" customHeight="1" x14ac:dyDescent="0.25">
      <c r="A853" s="80" t="s">
        <v>3152</v>
      </c>
      <c r="B853" s="80">
        <v>34</v>
      </c>
      <c r="C853" s="81" t="s">
        <v>1698</v>
      </c>
      <c r="D853" t="s">
        <v>1699</v>
      </c>
      <c r="E853" s="82" t="s">
        <v>12</v>
      </c>
    </row>
    <row r="854" spans="1:6" ht="14.85" hidden="1" customHeight="1" x14ac:dyDescent="0.25">
      <c r="A854" s="80" t="s">
        <v>3152</v>
      </c>
      <c r="B854" s="80">
        <v>34</v>
      </c>
      <c r="C854" s="81" t="s">
        <v>1700</v>
      </c>
      <c r="D854" t="s">
        <v>1701</v>
      </c>
      <c r="E854" s="82" t="s">
        <v>12</v>
      </c>
    </row>
    <row r="855" spans="1:6" ht="14.85" hidden="1" customHeight="1" x14ac:dyDescent="0.25">
      <c r="A855" s="80" t="s">
        <v>3152</v>
      </c>
      <c r="B855" s="80">
        <v>34</v>
      </c>
      <c r="C855" s="81" t="s">
        <v>1702</v>
      </c>
      <c r="D855" t="s">
        <v>1703</v>
      </c>
      <c r="E855" s="82" t="s">
        <v>11</v>
      </c>
    </row>
    <row r="856" spans="1:6" ht="14.85" hidden="1" customHeight="1" x14ac:dyDescent="0.25">
      <c r="A856" s="80" t="s">
        <v>3152</v>
      </c>
      <c r="B856" s="80">
        <v>34</v>
      </c>
      <c r="C856" s="81" t="s">
        <v>1704</v>
      </c>
      <c r="D856" t="s">
        <v>1705</v>
      </c>
      <c r="E856" s="82" t="s">
        <v>10</v>
      </c>
    </row>
    <row r="857" spans="1:6" ht="14.85" hidden="1" customHeight="1" x14ac:dyDescent="0.25">
      <c r="A857" s="80" t="s">
        <v>3152</v>
      </c>
      <c r="B857" s="80">
        <v>34</v>
      </c>
      <c r="C857" s="81" t="s">
        <v>1706</v>
      </c>
      <c r="D857" t="s">
        <v>1707</v>
      </c>
      <c r="E857" s="82" t="s">
        <v>11</v>
      </c>
    </row>
    <row r="858" spans="1:6" ht="14.85" hidden="1" customHeight="1" x14ac:dyDescent="0.25">
      <c r="A858" s="80" t="s">
        <v>3152</v>
      </c>
      <c r="B858" s="80">
        <v>34</v>
      </c>
      <c r="C858" s="81" t="s">
        <v>1708</v>
      </c>
      <c r="D858" t="s">
        <v>1709</v>
      </c>
      <c r="E858" s="82" t="s">
        <v>12</v>
      </c>
    </row>
    <row r="859" spans="1:6" ht="14.85" hidden="1" customHeight="1" x14ac:dyDescent="0.25">
      <c r="A859" s="80" t="s">
        <v>3152</v>
      </c>
      <c r="B859" s="80">
        <v>34</v>
      </c>
      <c r="C859" s="81" t="s">
        <v>1710</v>
      </c>
      <c r="D859" t="s">
        <v>1711</v>
      </c>
      <c r="E859" s="82" t="s">
        <v>11</v>
      </c>
    </row>
    <row r="860" spans="1:6" ht="14.85" hidden="1" customHeight="1" x14ac:dyDescent="0.25">
      <c r="A860" s="80" t="s">
        <v>3152</v>
      </c>
      <c r="B860" s="80">
        <v>34</v>
      </c>
      <c r="C860" s="81" t="s">
        <v>1712</v>
      </c>
      <c r="D860" t="s">
        <v>1713</v>
      </c>
      <c r="E860" s="82" t="s">
        <v>11</v>
      </c>
    </row>
    <row r="861" spans="1:6" ht="14.85" hidden="1" customHeight="1" x14ac:dyDescent="0.25">
      <c r="A861" s="80" t="s">
        <v>3152</v>
      </c>
      <c r="B861" s="80">
        <v>34</v>
      </c>
      <c r="C861" s="81" t="s">
        <v>1714</v>
      </c>
      <c r="D861" t="s">
        <v>1715</v>
      </c>
      <c r="E861" s="82" t="s">
        <v>11</v>
      </c>
    </row>
    <row r="862" spans="1:6" ht="14.85" hidden="1" customHeight="1" x14ac:dyDescent="0.25">
      <c r="A862" s="80" t="s">
        <v>3152</v>
      </c>
      <c r="B862" s="80">
        <v>34</v>
      </c>
      <c r="C862" s="81" t="s">
        <v>1716</v>
      </c>
      <c r="D862" t="s">
        <v>1717</v>
      </c>
      <c r="E862" s="82" t="s">
        <v>11</v>
      </c>
    </row>
    <row r="863" spans="1:6" ht="14.85" hidden="1" customHeight="1" x14ac:dyDescent="0.25">
      <c r="A863" s="80" t="s">
        <v>3152</v>
      </c>
      <c r="B863" s="80">
        <v>34</v>
      </c>
      <c r="C863" s="81" t="s">
        <v>1718</v>
      </c>
      <c r="D863" t="s">
        <v>1719</v>
      </c>
      <c r="E863" s="82" t="s">
        <v>11</v>
      </c>
    </row>
    <row r="864" spans="1:6" ht="14.85" hidden="1" customHeight="1" x14ac:dyDescent="0.25">
      <c r="A864" s="80" t="s">
        <v>3152</v>
      </c>
      <c r="B864" s="80">
        <v>34</v>
      </c>
      <c r="C864" s="81" t="s">
        <v>1720</v>
      </c>
      <c r="D864" t="s">
        <v>1721</v>
      </c>
      <c r="E864" s="82" t="s">
        <v>11</v>
      </c>
    </row>
    <row r="865" spans="1:6" ht="14.85" hidden="1" customHeight="1" x14ac:dyDescent="0.25">
      <c r="A865" s="80" t="s">
        <v>3152</v>
      </c>
      <c r="B865" s="80">
        <v>34</v>
      </c>
      <c r="C865" s="81" t="s">
        <v>1722</v>
      </c>
      <c r="D865" t="s">
        <v>1723</v>
      </c>
      <c r="E865" s="82" t="s">
        <v>10</v>
      </c>
    </row>
    <row r="866" spans="1:6" ht="14.85" hidden="1" customHeight="1" x14ac:dyDescent="0.25">
      <c r="A866" s="80" t="s">
        <v>3152</v>
      </c>
      <c r="B866" s="80">
        <v>34</v>
      </c>
      <c r="C866" s="81" t="s">
        <v>1724</v>
      </c>
      <c r="D866" t="s">
        <v>1725</v>
      </c>
      <c r="E866" s="82" t="s">
        <v>12</v>
      </c>
    </row>
    <row r="867" spans="1:6" ht="14.85" hidden="1" customHeight="1" x14ac:dyDescent="0.25">
      <c r="A867" s="80" t="s">
        <v>3152</v>
      </c>
      <c r="B867" s="80">
        <v>34</v>
      </c>
      <c r="C867" s="81" t="s">
        <v>1726</v>
      </c>
      <c r="D867" t="s">
        <v>1727</v>
      </c>
      <c r="E867" s="82" t="s">
        <v>11</v>
      </c>
    </row>
    <row r="868" spans="1:6" ht="14.85" hidden="1" customHeight="1" x14ac:dyDescent="0.25">
      <c r="A868" s="80" t="s">
        <v>3152</v>
      </c>
      <c r="B868" s="80">
        <v>34</v>
      </c>
      <c r="C868" s="81" t="s">
        <v>1728</v>
      </c>
      <c r="D868" t="s">
        <v>1729</v>
      </c>
      <c r="E868" s="82" t="s">
        <v>10</v>
      </c>
    </row>
    <row r="869" spans="1:6" ht="14.85" hidden="1" customHeight="1" x14ac:dyDescent="0.25">
      <c r="A869" s="80" t="s">
        <v>3152</v>
      </c>
      <c r="B869" s="80">
        <v>34</v>
      </c>
      <c r="C869" s="81" t="s">
        <v>1730</v>
      </c>
      <c r="D869" t="s">
        <v>1731</v>
      </c>
      <c r="E869" s="82" t="s">
        <v>12</v>
      </c>
    </row>
    <row r="870" spans="1:6" ht="14.85" hidden="1" customHeight="1" x14ac:dyDescent="0.25">
      <c r="A870" s="80" t="s">
        <v>3152</v>
      </c>
      <c r="B870" s="80">
        <v>34</v>
      </c>
      <c r="C870" s="81" t="s">
        <v>1732</v>
      </c>
      <c r="D870" t="s">
        <v>1733</v>
      </c>
      <c r="E870" s="82" t="s">
        <v>12</v>
      </c>
    </row>
    <row r="871" spans="1:6" ht="14.85" hidden="1" customHeight="1" x14ac:dyDescent="0.25">
      <c r="A871" s="80" t="s">
        <v>3152</v>
      </c>
      <c r="B871" s="80">
        <v>34</v>
      </c>
      <c r="C871" s="81" t="s">
        <v>1734</v>
      </c>
      <c r="D871" t="s">
        <v>1735</v>
      </c>
      <c r="E871" s="82" t="s">
        <v>10</v>
      </c>
    </row>
    <row r="872" spans="1:6" ht="14.85" hidden="1" customHeight="1" x14ac:dyDescent="0.25">
      <c r="A872" s="80" t="s">
        <v>3152</v>
      </c>
      <c r="B872" s="80">
        <v>34</v>
      </c>
      <c r="C872" s="81" t="s">
        <v>1736</v>
      </c>
      <c r="D872" t="s">
        <v>1737</v>
      </c>
      <c r="E872" s="82" t="s">
        <v>11</v>
      </c>
    </row>
    <row r="873" spans="1:6" ht="14.85" hidden="1" customHeight="1" x14ac:dyDescent="0.25">
      <c r="A873" s="80" t="s">
        <v>3152</v>
      </c>
      <c r="B873" s="80">
        <v>34</v>
      </c>
      <c r="C873" s="81" t="s">
        <v>1738</v>
      </c>
      <c r="D873" t="s">
        <v>1739</v>
      </c>
      <c r="E873" s="82" t="s">
        <v>11</v>
      </c>
    </row>
    <row r="874" spans="1:6" ht="14.85" hidden="1" customHeight="1" x14ac:dyDescent="0.25">
      <c r="A874" s="80" t="s">
        <v>3152</v>
      </c>
      <c r="B874" s="80">
        <v>34</v>
      </c>
      <c r="C874" s="81" t="s">
        <v>1740</v>
      </c>
      <c r="D874" t="s">
        <v>1741</v>
      </c>
      <c r="E874" s="82" t="s">
        <v>11</v>
      </c>
    </row>
    <row r="875" spans="1:6" ht="14.85" hidden="1" customHeight="1" x14ac:dyDescent="0.25">
      <c r="A875" s="80" t="s">
        <v>3152</v>
      </c>
      <c r="B875" s="80">
        <v>34</v>
      </c>
      <c r="C875" s="81" t="s">
        <v>1742</v>
      </c>
      <c r="D875" t="s">
        <v>1743</v>
      </c>
      <c r="E875" s="82" t="s">
        <v>11</v>
      </c>
    </row>
    <row r="876" spans="1:6" ht="14.85" hidden="1" customHeight="1" x14ac:dyDescent="0.25">
      <c r="A876" s="80" t="s">
        <v>3152</v>
      </c>
      <c r="B876" s="80">
        <v>34</v>
      </c>
      <c r="C876" s="81" t="s">
        <v>1744</v>
      </c>
      <c r="D876" t="s">
        <v>2556</v>
      </c>
      <c r="E876" s="82" t="s">
        <v>10</v>
      </c>
      <c r="F876" t="s">
        <v>2562</v>
      </c>
    </row>
    <row r="877" spans="1:6" ht="14.85" hidden="1" customHeight="1" x14ac:dyDescent="0.25">
      <c r="A877" s="80" t="s">
        <v>3152</v>
      </c>
      <c r="B877" s="80">
        <v>34</v>
      </c>
      <c r="C877" s="81" t="s">
        <v>1745</v>
      </c>
      <c r="D877" t="s">
        <v>1746</v>
      </c>
      <c r="E877" s="82" t="s">
        <v>11</v>
      </c>
    </row>
    <row r="878" spans="1:6" ht="14.85" hidden="1" customHeight="1" x14ac:dyDescent="0.25">
      <c r="A878" s="80" t="s">
        <v>3152</v>
      </c>
      <c r="B878" s="80">
        <v>34</v>
      </c>
      <c r="C878" s="81" t="s">
        <v>1747</v>
      </c>
      <c r="D878" t="s">
        <v>1748</v>
      </c>
      <c r="E878" s="82" t="s">
        <v>10</v>
      </c>
    </row>
    <row r="879" spans="1:6" ht="14.85" hidden="1" customHeight="1" x14ac:dyDescent="0.25">
      <c r="A879" s="80" t="s">
        <v>3152</v>
      </c>
      <c r="B879" s="80">
        <v>34</v>
      </c>
      <c r="C879" s="81" t="s">
        <v>1749</v>
      </c>
      <c r="D879" t="s">
        <v>1750</v>
      </c>
      <c r="E879" s="82" t="s">
        <v>12</v>
      </c>
    </row>
    <row r="880" spans="1:6" ht="14.85" hidden="1" customHeight="1" x14ac:dyDescent="0.25">
      <c r="A880" s="80" t="s">
        <v>3152</v>
      </c>
      <c r="B880" s="80">
        <v>34</v>
      </c>
      <c r="C880" s="81" t="s">
        <v>1751</v>
      </c>
      <c r="D880" t="s">
        <v>1752</v>
      </c>
      <c r="E880" s="82" t="s">
        <v>12</v>
      </c>
    </row>
    <row r="881" spans="1:6" ht="14.85" hidden="1" customHeight="1" x14ac:dyDescent="0.25">
      <c r="A881" s="80" t="s">
        <v>3152</v>
      </c>
      <c r="B881" s="80">
        <v>34</v>
      </c>
      <c r="C881" s="81" t="s">
        <v>1753</v>
      </c>
      <c r="D881" t="s">
        <v>1754</v>
      </c>
      <c r="E881" s="82" t="s">
        <v>11</v>
      </c>
    </row>
    <row r="882" spans="1:6" ht="14.85" hidden="1" customHeight="1" x14ac:dyDescent="0.25">
      <c r="A882" s="80" t="s">
        <v>3152</v>
      </c>
      <c r="B882" s="80">
        <v>34</v>
      </c>
      <c r="C882" s="81" t="s">
        <v>1755</v>
      </c>
      <c r="D882" t="s">
        <v>1756</v>
      </c>
      <c r="E882" s="82" t="s">
        <v>10</v>
      </c>
    </row>
    <row r="883" spans="1:6" ht="14.85" hidden="1" customHeight="1" x14ac:dyDescent="0.25">
      <c r="A883" s="80" t="s">
        <v>3152</v>
      </c>
      <c r="B883" s="80">
        <v>34</v>
      </c>
      <c r="C883" s="81" t="s">
        <v>1757</v>
      </c>
      <c r="D883" t="s">
        <v>1758</v>
      </c>
      <c r="E883" s="82" t="s">
        <v>10</v>
      </c>
    </row>
    <row r="884" spans="1:6" ht="14.85" hidden="1" customHeight="1" x14ac:dyDescent="0.25">
      <c r="A884" s="80" t="s">
        <v>3152</v>
      </c>
      <c r="B884" s="80">
        <v>34</v>
      </c>
      <c r="C884" s="81" t="s">
        <v>1759</v>
      </c>
      <c r="D884" t="s">
        <v>1760</v>
      </c>
      <c r="E884" s="82" t="s">
        <v>11</v>
      </c>
    </row>
    <row r="885" spans="1:6" ht="14.85" hidden="1" customHeight="1" x14ac:dyDescent="0.25">
      <c r="A885" s="80" t="s">
        <v>3152</v>
      </c>
      <c r="B885" s="80">
        <v>34</v>
      </c>
      <c r="C885" s="81" t="s">
        <v>1761</v>
      </c>
      <c r="D885" t="s">
        <v>1762</v>
      </c>
      <c r="E885" s="82" t="s">
        <v>10</v>
      </c>
    </row>
    <row r="886" spans="1:6" ht="14.85" hidden="1" customHeight="1" x14ac:dyDescent="0.25">
      <c r="A886" s="80" t="s">
        <v>3152</v>
      </c>
      <c r="B886" s="80">
        <v>34</v>
      </c>
      <c r="C886" s="81" t="s">
        <v>1763</v>
      </c>
      <c r="D886" t="s">
        <v>1764</v>
      </c>
      <c r="E886" s="82" t="s">
        <v>12</v>
      </c>
    </row>
    <row r="887" spans="1:6" ht="14.85" hidden="1" customHeight="1" x14ac:dyDescent="0.25">
      <c r="A887" s="80" t="s">
        <v>3152</v>
      </c>
      <c r="B887" s="80">
        <v>34</v>
      </c>
      <c r="C887" s="81" t="s">
        <v>1765</v>
      </c>
      <c r="D887" t="s">
        <v>2557</v>
      </c>
      <c r="E887" s="82" t="s">
        <v>11</v>
      </c>
      <c r="F887" t="s">
        <v>2562</v>
      </c>
    </row>
    <row r="888" spans="1:6" ht="14.85" hidden="1" customHeight="1" x14ac:dyDescent="0.25">
      <c r="A888" s="80" t="s">
        <v>3152</v>
      </c>
      <c r="B888" s="80">
        <v>34</v>
      </c>
      <c r="C888" s="81" t="s">
        <v>1766</v>
      </c>
      <c r="D888" t="s">
        <v>1767</v>
      </c>
      <c r="E888" s="82" t="s">
        <v>12</v>
      </c>
    </row>
    <row r="889" spans="1:6" ht="14.85" hidden="1" customHeight="1" x14ac:dyDescent="0.25">
      <c r="A889" s="80" t="s">
        <v>3152</v>
      </c>
      <c r="B889" s="80">
        <v>34</v>
      </c>
      <c r="C889" s="81" t="s">
        <v>1768</v>
      </c>
      <c r="D889" t="s">
        <v>1769</v>
      </c>
      <c r="E889" s="82" t="s">
        <v>11</v>
      </c>
    </row>
    <row r="890" spans="1:6" ht="14.85" hidden="1" customHeight="1" x14ac:dyDescent="0.25">
      <c r="A890" s="80" t="s">
        <v>3152</v>
      </c>
      <c r="B890" s="80">
        <v>34</v>
      </c>
      <c r="C890" s="81" t="s">
        <v>1770</v>
      </c>
      <c r="D890" t="s">
        <v>1771</v>
      </c>
      <c r="E890" s="82" t="s">
        <v>11</v>
      </c>
    </row>
    <row r="891" spans="1:6" ht="14.85" hidden="1" customHeight="1" x14ac:dyDescent="0.25">
      <c r="A891" s="80" t="s">
        <v>3152</v>
      </c>
      <c r="B891" s="80">
        <v>34</v>
      </c>
      <c r="C891" s="81" t="s">
        <v>1772</v>
      </c>
      <c r="D891" t="s">
        <v>1773</v>
      </c>
      <c r="E891" s="82" t="s">
        <v>10</v>
      </c>
    </row>
    <row r="892" spans="1:6" ht="14.85" hidden="1" customHeight="1" x14ac:dyDescent="0.25">
      <c r="A892" s="80" t="s">
        <v>3152</v>
      </c>
      <c r="B892" s="80">
        <v>34</v>
      </c>
      <c r="C892" s="81" t="s">
        <v>1774</v>
      </c>
      <c r="D892" t="s">
        <v>1775</v>
      </c>
      <c r="E892" s="82" t="s">
        <v>10</v>
      </c>
    </row>
    <row r="893" spans="1:6" ht="14.85" hidden="1" customHeight="1" x14ac:dyDescent="0.25">
      <c r="A893" s="80" t="s">
        <v>3152</v>
      </c>
      <c r="B893" s="80">
        <v>34</v>
      </c>
      <c r="C893" s="81" t="s">
        <v>1776</v>
      </c>
      <c r="D893" t="s">
        <v>1777</v>
      </c>
      <c r="E893" s="82" t="s">
        <v>12</v>
      </c>
    </row>
    <row r="894" spans="1:6" ht="14.85" hidden="1" customHeight="1" x14ac:dyDescent="0.25">
      <c r="A894" s="80" t="s">
        <v>3152</v>
      </c>
      <c r="B894" s="80">
        <v>34</v>
      </c>
      <c r="C894" s="81" t="s">
        <v>1778</v>
      </c>
      <c r="D894" t="s">
        <v>1779</v>
      </c>
      <c r="E894" s="82" t="s">
        <v>11</v>
      </c>
    </row>
    <row r="895" spans="1:6" ht="14.85" hidden="1" customHeight="1" x14ac:dyDescent="0.25">
      <c r="A895" s="80" t="s">
        <v>3152</v>
      </c>
      <c r="B895" s="80">
        <v>34</v>
      </c>
      <c r="C895" s="81" t="s">
        <v>1780</v>
      </c>
      <c r="D895" t="s">
        <v>1781</v>
      </c>
      <c r="E895" s="82" t="s">
        <v>11</v>
      </c>
    </row>
    <row r="896" spans="1:6" ht="14.85" hidden="1" customHeight="1" x14ac:dyDescent="0.25">
      <c r="A896" s="80" t="s">
        <v>3152</v>
      </c>
      <c r="B896" s="80">
        <v>34</v>
      </c>
      <c r="C896" s="81" t="s">
        <v>1782</v>
      </c>
      <c r="D896" t="s">
        <v>1783</v>
      </c>
      <c r="E896" s="82" t="s">
        <v>10</v>
      </c>
    </row>
    <row r="897" spans="1:6" ht="14.85" hidden="1" customHeight="1" x14ac:dyDescent="0.25">
      <c r="A897" s="80" t="s">
        <v>3152</v>
      </c>
      <c r="B897" s="80">
        <v>34</v>
      </c>
      <c r="C897" s="81" t="s">
        <v>1784</v>
      </c>
      <c r="D897" t="s">
        <v>1785</v>
      </c>
      <c r="E897" s="82" t="s">
        <v>11</v>
      </c>
    </row>
    <row r="898" spans="1:6" ht="14.85" hidden="1" customHeight="1" x14ac:dyDescent="0.25">
      <c r="A898" s="80" t="s">
        <v>3152</v>
      </c>
      <c r="B898" s="80">
        <v>34</v>
      </c>
      <c r="C898" s="81" t="s">
        <v>1786</v>
      </c>
      <c r="D898" t="s">
        <v>1787</v>
      </c>
      <c r="E898" s="82" t="s">
        <v>12</v>
      </c>
    </row>
    <row r="899" spans="1:6" ht="14.85" hidden="1" customHeight="1" x14ac:dyDescent="0.25">
      <c r="A899" s="80" t="s">
        <v>3152</v>
      </c>
      <c r="B899" s="80">
        <v>34</v>
      </c>
      <c r="C899" s="81" t="s">
        <v>1788</v>
      </c>
      <c r="D899" t="s">
        <v>1789</v>
      </c>
      <c r="E899" s="82" t="s">
        <v>12</v>
      </c>
    </row>
    <row r="900" spans="1:6" ht="14.85" hidden="1" customHeight="1" x14ac:dyDescent="0.25">
      <c r="A900" s="80" t="s">
        <v>3152</v>
      </c>
      <c r="B900" s="80">
        <v>34</v>
      </c>
      <c r="C900" s="81" t="s">
        <v>1790</v>
      </c>
      <c r="D900" t="s">
        <v>1791</v>
      </c>
      <c r="E900" s="82" t="s">
        <v>10</v>
      </c>
    </row>
    <row r="901" spans="1:6" ht="14.85" hidden="1" customHeight="1" x14ac:dyDescent="0.25">
      <c r="A901" s="80" t="s">
        <v>3152</v>
      </c>
      <c r="B901" s="80">
        <v>34</v>
      </c>
      <c r="C901" s="81" t="s">
        <v>1792</v>
      </c>
      <c r="D901" t="s">
        <v>1793</v>
      </c>
      <c r="E901" s="82" t="s">
        <v>11</v>
      </c>
    </row>
    <row r="902" spans="1:6" ht="14.85" hidden="1" customHeight="1" x14ac:dyDescent="0.25">
      <c r="A902" s="80" t="s">
        <v>3152</v>
      </c>
      <c r="B902" s="80">
        <v>34</v>
      </c>
      <c r="C902" s="81" t="s">
        <v>1794</v>
      </c>
      <c r="D902" t="s">
        <v>1795</v>
      </c>
      <c r="E902" s="82" t="s">
        <v>10</v>
      </c>
    </row>
    <row r="903" spans="1:6" ht="14.85" hidden="1" customHeight="1" x14ac:dyDescent="0.25">
      <c r="A903" s="80" t="s">
        <v>3152</v>
      </c>
      <c r="B903" s="80">
        <v>34</v>
      </c>
      <c r="C903" s="81" t="s">
        <v>2238</v>
      </c>
      <c r="D903" t="s">
        <v>2239</v>
      </c>
      <c r="E903" s="82" t="s">
        <v>12</v>
      </c>
    </row>
    <row r="904" spans="1:6" ht="14.85" hidden="1" customHeight="1" x14ac:dyDescent="0.25">
      <c r="A904" s="80" t="s">
        <v>3152</v>
      </c>
      <c r="B904" s="80">
        <v>34</v>
      </c>
      <c r="C904" s="81" t="s">
        <v>1796</v>
      </c>
      <c r="D904" t="s">
        <v>1797</v>
      </c>
      <c r="E904" s="82" t="s">
        <v>11</v>
      </c>
    </row>
    <row r="905" spans="1:6" ht="14.85" hidden="1" customHeight="1" x14ac:dyDescent="0.25">
      <c r="A905" s="80" t="s">
        <v>3152</v>
      </c>
      <c r="B905" s="80">
        <v>34</v>
      </c>
      <c r="C905" s="81" t="s">
        <v>1798</v>
      </c>
      <c r="D905" t="s">
        <v>1799</v>
      </c>
      <c r="E905" s="82" t="s">
        <v>10</v>
      </c>
    </row>
    <row r="906" spans="1:6" ht="14.85" hidden="1" customHeight="1" x14ac:dyDescent="0.25">
      <c r="A906" s="80" t="s">
        <v>3152</v>
      </c>
      <c r="B906" s="80">
        <v>34</v>
      </c>
      <c r="C906" s="81" t="s">
        <v>1800</v>
      </c>
      <c r="D906" t="s">
        <v>1801</v>
      </c>
      <c r="E906" s="82" t="s">
        <v>11</v>
      </c>
    </row>
    <row r="907" spans="1:6" ht="14.85" hidden="1" customHeight="1" x14ac:dyDescent="0.25">
      <c r="A907" s="80" t="s">
        <v>3152</v>
      </c>
      <c r="B907" s="80">
        <v>34</v>
      </c>
      <c r="C907" s="81" t="s">
        <v>1802</v>
      </c>
      <c r="D907" t="s">
        <v>1803</v>
      </c>
      <c r="E907" s="82" t="s">
        <v>10</v>
      </c>
      <c r="F907" t="s">
        <v>2562</v>
      </c>
    </row>
    <row r="908" spans="1:6" ht="14.85" hidden="1" customHeight="1" x14ac:dyDescent="0.25">
      <c r="A908" s="80" t="s">
        <v>3152</v>
      </c>
      <c r="B908" s="80">
        <v>34</v>
      </c>
      <c r="C908" s="81" t="s">
        <v>1804</v>
      </c>
      <c r="D908" t="s">
        <v>2547</v>
      </c>
      <c r="E908" s="82" t="s">
        <v>11</v>
      </c>
    </row>
    <row r="909" spans="1:6" ht="14.85" hidden="1" customHeight="1" x14ac:dyDescent="0.25">
      <c r="A909" s="80" t="s">
        <v>3152</v>
      </c>
      <c r="B909" s="80">
        <v>34</v>
      </c>
      <c r="C909" s="81" t="s">
        <v>1805</v>
      </c>
      <c r="D909" t="s">
        <v>1806</v>
      </c>
      <c r="E909" s="82" t="s">
        <v>12</v>
      </c>
    </row>
    <row r="910" spans="1:6" ht="14.85" hidden="1" customHeight="1" x14ac:dyDescent="0.25">
      <c r="A910" s="80" t="s">
        <v>3152</v>
      </c>
      <c r="B910" s="80">
        <v>34</v>
      </c>
      <c r="C910" s="81" t="s">
        <v>1807</v>
      </c>
      <c r="D910" t="s">
        <v>1808</v>
      </c>
      <c r="E910" s="82" t="s">
        <v>11</v>
      </c>
    </row>
    <row r="911" spans="1:6" ht="14.85" hidden="1" customHeight="1" x14ac:dyDescent="0.25">
      <c r="A911" s="80" t="s">
        <v>3152</v>
      </c>
      <c r="B911" s="80">
        <v>34</v>
      </c>
      <c r="C911" s="81" t="s">
        <v>1809</v>
      </c>
      <c r="D911" t="s">
        <v>1810</v>
      </c>
      <c r="E911" s="82" t="s">
        <v>12</v>
      </c>
    </row>
    <row r="912" spans="1:6" ht="14.85" hidden="1" customHeight="1" x14ac:dyDescent="0.25">
      <c r="A912" s="80" t="s">
        <v>3152</v>
      </c>
      <c r="B912" s="80">
        <v>34</v>
      </c>
      <c r="C912" s="81" t="s">
        <v>1811</v>
      </c>
      <c r="D912" t="s">
        <v>1812</v>
      </c>
      <c r="E912" s="82" t="s">
        <v>10</v>
      </c>
    </row>
    <row r="913" spans="1:6" ht="14.85" hidden="1" customHeight="1" x14ac:dyDescent="0.25">
      <c r="A913" s="80" t="s">
        <v>3152</v>
      </c>
      <c r="B913" s="80">
        <v>34</v>
      </c>
      <c r="C913" s="81" t="s">
        <v>1813</v>
      </c>
      <c r="D913" t="s">
        <v>1814</v>
      </c>
      <c r="E913" s="82" t="s">
        <v>12</v>
      </c>
    </row>
    <row r="914" spans="1:6" ht="14.85" hidden="1" customHeight="1" x14ac:dyDescent="0.25">
      <c r="A914" s="80" t="s">
        <v>3152</v>
      </c>
      <c r="B914" s="80">
        <v>34</v>
      </c>
      <c r="C914" s="81" t="s">
        <v>1815</v>
      </c>
      <c r="D914" t="s">
        <v>1816</v>
      </c>
      <c r="E914" s="82" t="s">
        <v>10</v>
      </c>
    </row>
    <row r="915" spans="1:6" ht="14.85" hidden="1" customHeight="1" x14ac:dyDescent="0.25">
      <c r="A915" s="80" t="s">
        <v>3152</v>
      </c>
      <c r="B915" s="80">
        <v>34</v>
      </c>
      <c r="C915" s="81" t="s">
        <v>1817</v>
      </c>
      <c r="D915" t="s">
        <v>1818</v>
      </c>
      <c r="E915" s="82" t="s">
        <v>12</v>
      </c>
    </row>
    <row r="916" spans="1:6" ht="14.85" hidden="1" customHeight="1" x14ac:dyDescent="0.25">
      <c r="A916" s="80" t="s">
        <v>3152</v>
      </c>
      <c r="B916" s="80">
        <v>34</v>
      </c>
      <c r="C916" s="81" t="s">
        <v>1819</v>
      </c>
      <c r="D916" t="s">
        <v>1820</v>
      </c>
      <c r="E916" s="82" t="s">
        <v>11</v>
      </c>
    </row>
    <row r="917" spans="1:6" ht="14.85" hidden="1" customHeight="1" x14ac:dyDescent="0.25">
      <c r="A917" s="80" t="s">
        <v>3152</v>
      </c>
      <c r="B917" s="80">
        <v>34</v>
      </c>
      <c r="C917" s="81" t="s">
        <v>1821</v>
      </c>
      <c r="D917" t="s">
        <v>1822</v>
      </c>
      <c r="E917" s="82" t="s">
        <v>11</v>
      </c>
    </row>
    <row r="918" spans="1:6" ht="14.85" hidden="1" customHeight="1" x14ac:dyDescent="0.25">
      <c r="A918" s="80" t="s">
        <v>3152</v>
      </c>
      <c r="B918" s="80">
        <v>34</v>
      </c>
      <c r="C918" s="81" t="s">
        <v>1823</v>
      </c>
      <c r="D918" t="s">
        <v>1824</v>
      </c>
      <c r="E918" s="82" t="s">
        <v>10</v>
      </c>
      <c r="F918" t="s">
        <v>2562</v>
      </c>
    </row>
    <row r="919" spans="1:6" ht="14.85" hidden="1" customHeight="1" x14ac:dyDescent="0.25">
      <c r="A919" s="80" t="s">
        <v>3152</v>
      </c>
      <c r="B919" s="80">
        <v>34</v>
      </c>
      <c r="C919" s="81" t="s">
        <v>1825</v>
      </c>
      <c r="D919" t="s">
        <v>2548</v>
      </c>
      <c r="E919" s="82" t="s">
        <v>10</v>
      </c>
    </row>
    <row r="920" spans="1:6" ht="14.85" hidden="1" customHeight="1" x14ac:dyDescent="0.25">
      <c r="A920" s="80" t="s">
        <v>3152</v>
      </c>
      <c r="B920" s="80">
        <v>34</v>
      </c>
      <c r="C920" s="81" t="s">
        <v>1826</v>
      </c>
      <c r="D920" t="s">
        <v>1827</v>
      </c>
      <c r="E920" s="82" t="s">
        <v>12</v>
      </c>
    </row>
    <row r="921" spans="1:6" ht="14.85" hidden="1" customHeight="1" x14ac:dyDescent="0.25">
      <c r="A921" s="80" t="s">
        <v>3152</v>
      </c>
      <c r="B921" s="80">
        <v>34</v>
      </c>
      <c r="C921" s="81" t="s">
        <v>1828</v>
      </c>
      <c r="D921" t="s">
        <v>1829</v>
      </c>
      <c r="E921" s="82" t="s">
        <v>12</v>
      </c>
    </row>
    <row r="922" spans="1:6" ht="14.85" hidden="1" customHeight="1" x14ac:dyDescent="0.25">
      <c r="A922" s="80" t="s">
        <v>3152</v>
      </c>
      <c r="B922" s="80">
        <v>34</v>
      </c>
      <c r="C922" s="81" t="s">
        <v>1830</v>
      </c>
      <c r="D922" t="s">
        <v>1831</v>
      </c>
      <c r="E922" s="82" t="s">
        <v>12</v>
      </c>
    </row>
    <row r="923" spans="1:6" ht="14.85" hidden="1" customHeight="1" x14ac:dyDescent="0.25">
      <c r="A923" s="80" t="s">
        <v>3152</v>
      </c>
      <c r="B923" s="80">
        <v>34</v>
      </c>
      <c r="C923" s="81" t="s">
        <v>1832</v>
      </c>
      <c r="D923" t="s">
        <v>1833</v>
      </c>
      <c r="E923" s="82" t="s">
        <v>11</v>
      </c>
    </row>
    <row r="924" spans="1:6" ht="14.85" hidden="1" customHeight="1" x14ac:dyDescent="0.25">
      <c r="A924" s="80" t="s">
        <v>3152</v>
      </c>
      <c r="B924" s="80">
        <v>34</v>
      </c>
      <c r="C924" s="81" t="s">
        <v>1834</v>
      </c>
      <c r="D924" t="s">
        <v>1835</v>
      </c>
      <c r="E924" s="82" t="s">
        <v>12</v>
      </c>
    </row>
    <row r="925" spans="1:6" ht="14.85" hidden="1" customHeight="1" x14ac:dyDescent="0.25">
      <c r="A925" s="80" t="s">
        <v>3152</v>
      </c>
      <c r="B925" s="80">
        <v>34</v>
      </c>
      <c r="C925" s="81" t="s">
        <v>1836</v>
      </c>
      <c r="D925" t="s">
        <v>1837</v>
      </c>
      <c r="E925" s="82" t="s">
        <v>12</v>
      </c>
    </row>
    <row r="926" spans="1:6" ht="14.85" hidden="1" customHeight="1" x14ac:dyDescent="0.25">
      <c r="A926" s="80" t="s">
        <v>3152</v>
      </c>
      <c r="B926" s="80">
        <v>34</v>
      </c>
      <c r="C926" s="81" t="s">
        <v>1838</v>
      </c>
      <c r="D926" t="s">
        <v>1839</v>
      </c>
      <c r="E926" s="82" t="s">
        <v>12</v>
      </c>
    </row>
    <row r="927" spans="1:6" ht="14.85" hidden="1" customHeight="1" x14ac:dyDescent="0.25">
      <c r="A927" s="80" t="s">
        <v>3152</v>
      </c>
      <c r="B927" s="80">
        <v>34</v>
      </c>
      <c r="C927" s="81" t="s">
        <v>1840</v>
      </c>
      <c r="D927" t="s">
        <v>1841</v>
      </c>
      <c r="E927" s="82" t="s">
        <v>11</v>
      </c>
    </row>
    <row r="928" spans="1:6" ht="14.85" hidden="1" customHeight="1" x14ac:dyDescent="0.25">
      <c r="A928" s="80" t="s">
        <v>3152</v>
      </c>
      <c r="B928" s="80">
        <v>34</v>
      </c>
      <c r="C928" s="81" t="s">
        <v>1842</v>
      </c>
      <c r="D928" t="s">
        <v>1843</v>
      </c>
      <c r="E928" s="82" t="s">
        <v>10</v>
      </c>
    </row>
    <row r="929" spans="1:5" ht="14.85" hidden="1" customHeight="1" x14ac:dyDescent="0.25">
      <c r="A929" s="80" t="s">
        <v>3152</v>
      </c>
      <c r="B929" s="80">
        <v>34</v>
      </c>
      <c r="C929" s="81" t="s">
        <v>1844</v>
      </c>
      <c r="D929" t="s">
        <v>1845</v>
      </c>
      <c r="E929" s="82" t="s">
        <v>12</v>
      </c>
    </row>
    <row r="930" spans="1:5" ht="14.85" hidden="1" customHeight="1" x14ac:dyDescent="0.25">
      <c r="A930" s="80" t="s">
        <v>3152</v>
      </c>
      <c r="B930" s="80">
        <v>34</v>
      </c>
      <c r="C930" s="81" t="s">
        <v>1846</v>
      </c>
      <c r="D930" t="s">
        <v>1847</v>
      </c>
      <c r="E930" s="82" t="s">
        <v>10</v>
      </c>
    </row>
    <row r="931" spans="1:5" ht="14.85" hidden="1" customHeight="1" x14ac:dyDescent="0.25">
      <c r="A931" s="80" t="s">
        <v>3152</v>
      </c>
      <c r="B931" s="80">
        <v>34</v>
      </c>
      <c r="C931" s="81" t="s">
        <v>1848</v>
      </c>
      <c r="D931" t="s">
        <v>1849</v>
      </c>
      <c r="E931" s="82" t="s">
        <v>12</v>
      </c>
    </row>
    <row r="932" spans="1:5" ht="14.85" hidden="1" customHeight="1" x14ac:dyDescent="0.25">
      <c r="A932" s="80" t="s">
        <v>3152</v>
      </c>
      <c r="B932" s="80">
        <v>34</v>
      </c>
      <c r="C932" s="81" t="s">
        <v>1850</v>
      </c>
      <c r="D932" t="s">
        <v>1851</v>
      </c>
      <c r="E932" s="82" t="s">
        <v>12</v>
      </c>
    </row>
    <row r="933" spans="1:5" ht="14.85" hidden="1" customHeight="1" x14ac:dyDescent="0.25">
      <c r="A933" s="80" t="s">
        <v>3152</v>
      </c>
      <c r="B933" s="80">
        <v>34</v>
      </c>
      <c r="C933" s="81" t="s">
        <v>1852</v>
      </c>
      <c r="D933" t="s">
        <v>1853</v>
      </c>
      <c r="E933" s="82" t="s">
        <v>11</v>
      </c>
    </row>
    <row r="934" spans="1:5" ht="14.85" hidden="1" customHeight="1" x14ac:dyDescent="0.25">
      <c r="A934" s="80" t="s">
        <v>3152</v>
      </c>
      <c r="B934" s="80">
        <v>34</v>
      </c>
      <c r="C934" s="81" t="s">
        <v>1854</v>
      </c>
      <c r="D934" t="s">
        <v>1855</v>
      </c>
      <c r="E934" s="82" t="s">
        <v>12</v>
      </c>
    </row>
    <row r="935" spans="1:5" ht="14.85" hidden="1" customHeight="1" x14ac:dyDescent="0.25">
      <c r="A935" s="80" t="s">
        <v>3152</v>
      </c>
      <c r="B935" s="80">
        <v>34</v>
      </c>
      <c r="C935" s="81" t="s">
        <v>1856</v>
      </c>
      <c r="D935" t="s">
        <v>1857</v>
      </c>
      <c r="E935" s="82" t="s">
        <v>11</v>
      </c>
    </row>
    <row r="936" spans="1:5" ht="14.85" hidden="1" customHeight="1" x14ac:dyDescent="0.25">
      <c r="A936" s="80" t="s">
        <v>3152</v>
      </c>
      <c r="B936" s="80">
        <v>34</v>
      </c>
      <c r="C936" s="81" t="s">
        <v>1858</v>
      </c>
      <c r="D936" t="s">
        <v>1859</v>
      </c>
      <c r="E936" s="82" t="s">
        <v>12</v>
      </c>
    </row>
    <row r="937" spans="1:5" ht="14.85" hidden="1" customHeight="1" x14ac:dyDescent="0.25">
      <c r="A937" s="80" t="s">
        <v>3152</v>
      </c>
      <c r="B937" s="80">
        <v>34</v>
      </c>
      <c r="C937" s="81" t="s">
        <v>1860</v>
      </c>
      <c r="D937" t="s">
        <v>1861</v>
      </c>
      <c r="E937" s="82" t="s">
        <v>12</v>
      </c>
    </row>
    <row r="938" spans="1:5" ht="14.85" hidden="1" customHeight="1" x14ac:dyDescent="0.25">
      <c r="A938" s="80" t="s">
        <v>3152</v>
      </c>
      <c r="B938" s="80">
        <v>34</v>
      </c>
      <c r="C938" s="81" t="s">
        <v>1862</v>
      </c>
      <c r="D938" t="s">
        <v>1863</v>
      </c>
      <c r="E938" s="82" t="s">
        <v>11</v>
      </c>
    </row>
    <row r="939" spans="1:5" ht="14.85" hidden="1" customHeight="1" x14ac:dyDescent="0.25">
      <c r="A939" s="80" t="s">
        <v>3152</v>
      </c>
      <c r="B939" s="80">
        <v>34</v>
      </c>
      <c r="C939" s="81" t="s">
        <v>1864</v>
      </c>
      <c r="D939" t="s">
        <v>1865</v>
      </c>
      <c r="E939" s="82" t="s">
        <v>11</v>
      </c>
    </row>
    <row r="940" spans="1:5" ht="14.85" hidden="1" customHeight="1" x14ac:dyDescent="0.25">
      <c r="A940" s="80" t="s">
        <v>3152</v>
      </c>
      <c r="B940" s="80">
        <v>34</v>
      </c>
      <c r="C940" s="81" t="s">
        <v>1866</v>
      </c>
      <c r="D940" t="s">
        <v>1867</v>
      </c>
      <c r="E940" s="82" t="s">
        <v>12</v>
      </c>
    </row>
    <row r="941" spans="1:5" ht="14.85" hidden="1" customHeight="1" x14ac:dyDescent="0.25">
      <c r="A941" s="80" t="s">
        <v>3152</v>
      </c>
      <c r="B941" s="80">
        <v>34</v>
      </c>
      <c r="C941" s="81" t="s">
        <v>1868</v>
      </c>
      <c r="D941" t="s">
        <v>1869</v>
      </c>
      <c r="E941" s="82" t="s">
        <v>12</v>
      </c>
    </row>
    <row r="942" spans="1:5" ht="14.85" hidden="1" customHeight="1" x14ac:dyDescent="0.25">
      <c r="A942" s="80" t="s">
        <v>3152</v>
      </c>
      <c r="B942" s="80">
        <v>34</v>
      </c>
      <c r="C942" s="81" t="s">
        <v>1870</v>
      </c>
      <c r="D942" t="s">
        <v>1871</v>
      </c>
      <c r="E942" s="82" t="s">
        <v>11</v>
      </c>
    </row>
    <row r="943" spans="1:5" ht="14.85" hidden="1" customHeight="1" x14ac:dyDescent="0.25">
      <c r="A943" s="80" t="s">
        <v>3152</v>
      </c>
      <c r="B943" s="80">
        <v>34</v>
      </c>
      <c r="C943" s="81" t="s">
        <v>1872</v>
      </c>
      <c r="D943" t="s">
        <v>1873</v>
      </c>
      <c r="E943" s="82" t="s">
        <v>12</v>
      </c>
    </row>
    <row r="944" spans="1:5" ht="14.85" hidden="1" customHeight="1" x14ac:dyDescent="0.25">
      <c r="A944" s="80" t="s">
        <v>3152</v>
      </c>
      <c r="B944" s="80">
        <v>34</v>
      </c>
      <c r="C944" s="81" t="s">
        <v>1874</v>
      </c>
      <c r="D944" t="s">
        <v>1875</v>
      </c>
      <c r="E944" s="82" t="s">
        <v>10</v>
      </c>
    </row>
    <row r="945" spans="1:6" ht="14.85" hidden="1" customHeight="1" x14ac:dyDescent="0.25">
      <c r="A945" s="80" t="s">
        <v>3152</v>
      </c>
      <c r="B945" s="80">
        <v>34</v>
      </c>
      <c r="C945" s="81" t="s">
        <v>1876</v>
      </c>
      <c r="D945" t="s">
        <v>1877</v>
      </c>
      <c r="E945" s="82" t="s">
        <v>12</v>
      </c>
      <c r="F945" t="s">
        <v>2562</v>
      </c>
    </row>
    <row r="946" spans="1:6" ht="14.85" hidden="1" customHeight="1" x14ac:dyDescent="0.25">
      <c r="A946" s="80" t="s">
        <v>3152</v>
      </c>
      <c r="B946" s="80">
        <v>34</v>
      </c>
      <c r="C946" s="81" t="s">
        <v>1878</v>
      </c>
      <c r="D946" t="s">
        <v>2545</v>
      </c>
      <c r="E946" s="82" t="s">
        <v>10</v>
      </c>
    </row>
    <row r="947" spans="1:6" ht="14.85" hidden="1" customHeight="1" x14ac:dyDescent="0.25">
      <c r="A947" s="80" t="s">
        <v>3152</v>
      </c>
      <c r="B947" s="80">
        <v>34</v>
      </c>
      <c r="C947" s="81" t="s">
        <v>1879</v>
      </c>
      <c r="D947" t="s">
        <v>1880</v>
      </c>
      <c r="E947" s="82" t="s">
        <v>12</v>
      </c>
      <c r="F947" t="s">
        <v>2562</v>
      </c>
    </row>
    <row r="948" spans="1:6" ht="14.85" hidden="1" customHeight="1" x14ac:dyDescent="0.25">
      <c r="A948" s="80" t="s">
        <v>3152</v>
      </c>
      <c r="B948" s="80">
        <v>34</v>
      </c>
      <c r="C948" s="81" t="s">
        <v>1881</v>
      </c>
      <c r="D948" t="s">
        <v>2561</v>
      </c>
      <c r="E948" s="82" t="s">
        <v>12</v>
      </c>
    </row>
    <row r="949" spans="1:6" ht="14.85" hidden="1" customHeight="1" x14ac:dyDescent="0.25">
      <c r="A949" s="80" t="s">
        <v>3152</v>
      </c>
      <c r="B949" s="80">
        <v>34</v>
      </c>
      <c r="C949" s="81" t="s">
        <v>1882</v>
      </c>
      <c r="D949" t="s">
        <v>1883</v>
      </c>
      <c r="E949" s="82" t="s">
        <v>11</v>
      </c>
    </row>
    <row r="950" spans="1:6" ht="14.85" hidden="1" customHeight="1" x14ac:dyDescent="0.25">
      <c r="A950" s="80" t="s">
        <v>3152</v>
      </c>
      <c r="B950" s="80">
        <v>34</v>
      </c>
      <c r="C950" s="81" t="s">
        <v>1884</v>
      </c>
      <c r="D950" t="s">
        <v>1885</v>
      </c>
      <c r="E950" s="82" t="s">
        <v>11</v>
      </c>
    </row>
    <row r="951" spans="1:6" ht="14.85" hidden="1" customHeight="1" x14ac:dyDescent="0.25">
      <c r="A951" s="80" t="s">
        <v>3152</v>
      </c>
      <c r="B951" s="80">
        <v>34</v>
      </c>
      <c r="C951" s="81" t="s">
        <v>1886</v>
      </c>
      <c r="D951" t="s">
        <v>1887</v>
      </c>
      <c r="E951" s="82" t="s">
        <v>12</v>
      </c>
    </row>
    <row r="952" spans="1:6" ht="14.85" hidden="1" customHeight="1" x14ac:dyDescent="0.25">
      <c r="A952" s="80" t="s">
        <v>3152</v>
      </c>
      <c r="B952" s="80">
        <v>34</v>
      </c>
      <c r="C952" s="81" t="s">
        <v>1888</v>
      </c>
      <c r="D952" t="s">
        <v>1889</v>
      </c>
      <c r="E952" s="82" t="s">
        <v>12</v>
      </c>
    </row>
    <row r="953" spans="1:6" ht="14.85" hidden="1" customHeight="1" x14ac:dyDescent="0.25">
      <c r="A953" s="80" t="s">
        <v>3152</v>
      </c>
      <c r="B953" s="80">
        <v>34</v>
      </c>
      <c r="C953" s="81" t="s">
        <v>1890</v>
      </c>
      <c r="D953" t="s">
        <v>1891</v>
      </c>
      <c r="E953" s="82" t="s">
        <v>12</v>
      </c>
    </row>
    <row r="954" spans="1:6" ht="14.85" hidden="1" customHeight="1" x14ac:dyDescent="0.25">
      <c r="A954" s="80" t="s">
        <v>3152</v>
      </c>
      <c r="B954" s="80">
        <v>34</v>
      </c>
      <c r="C954" s="81" t="s">
        <v>1892</v>
      </c>
      <c r="D954" t="s">
        <v>1893</v>
      </c>
      <c r="E954" s="82" t="s">
        <v>11</v>
      </c>
    </row>
    <row r="955" spans="1:6" ht="14.85" hidden="1" customHeight="1" x14ac:dyDescent="0.25">
      <c r="A955" s="80" t="s">
        <v>3152</v>
      </c>
      <c r="B955" s="80">
        <v>34</v>
      </c>
      <c r="C955" s="81" t="s">
        <v>1894</v>
      </c>
      <c r="D955" t="s">
        <v>1895</v>
      </c>
      <c r="E955" s="82" t="s">
        <v>11</v>
      </c>
    </row>
    <row r="956" spans="1:6" ht="14.85" hidden="1" customHeight="1" x14ac:dyDescent="0.25">
      <c r="A956" s="80" t="s">
        <v>3152</v>
      </c>
      <c r="B956" s="80">
        <v>34</v>
      </c>
      <c r="C956" s="81" t="s">
        <v>1896</v>
      </c>
      <c r="D956" t="s">
        <v>1897</v>
      </c>
      <c r="E956" s="82" t="s">
        <v>11</v>
      </c>
    </row>
    <row r="957" spans="1:6" ht="14.85" hidden="1" customHeight="1" x14ac:dyDescent="0.25">
      <c r="A957" s="80" t="s">
        <v>3152</v>
      </c>
      <c r="B957" s="80">
        <v>34</v>
      </c>
      <c r="C957" s="81" t="s">
        <v>1898</v>
      </c>
      <c r="D957" t="s">
        <v>1899</v>
      </c>
      <c r="E957" s="82" t="s">
        <v>10</v>
      </c>
    </row>
    <row r="958" spans="1:6" ht="14.85" hidden="1" customHeight="1" x14ac:dyDescent="0.25">
      <c r="A958" s="80" t="s">
        <v>3152</v>
      </c>
      <c r="B958" s="80">
        <v>34</v>
      </c>
      <c r="C958" s="81" t="s">
        <v>1900</v>
      </c>
      <c r="D958" t="s">
        <v>1901</v>
      </c>
      <c r="E958" s="82" t="s">
        <v>12</v>
      </c>
    </row>
    <row r="959" spans="1:6" ht="14.85" hidden="1" customHeight="1" x14ac:dyDescent="0.25">
      <c r="A959" s="80" t="s">
        <v>3152</v>
      </c>
      <c r="B959" s="80">
        <v>34</v>
      </c>
      <c r="C959" s="81" t="s">
        <v>1902</v>
      </c>
      <c r="D959" t="s">
        <v>1903</v>
      </c>
      <c r="E959" s="82" t="s">
        <v>11</v>
      </c>
    </row>
    <row r="960" spans="1:6" ht="14.85" hidden="1" customHeight="1" x14ac:dyDescent="0.25">
      <c r="A960" s="80" t="s">
        <v>3152</v>
      </c>
      <c r="B960" s="80">
        <v>34</v>
      </c>
      <c r="C960" s="81" t="s">
        <v>1904</v>
      </c>
      <c r="D960" t="s">
        <v>1905</v>
      </c>
      <c r="E960" s="82" t="s">
        <v>10</v>
      </c>
    </row>
    <row r="961" spans="1:5" ht="14.85" hidden="1" customHeight="1" x14ac:dyDescent="0.25">
      <c r="A961" s="80" t="s">
        <v>3152</v>
      </c>
      <c r="B961" s="80">
        <v>34</v>
      </c>
      <c r="C961" s="81" t="s">
        <v>1906</v>
      </c>
      <c r="D961" t="s">
        <v>1907</v>
      </c>
      <c r="E961" s="82" t="s">
        <v>11</v>
      </c>
    </row>
    <row r="962" spans="1:5" ht="14.85" hidden="1" customHeight="1" x14ac:dyDescent="0.25">
      <c r="A962" s="80" t="s">
        <v>3152</v>
      </c>
      <c r="B962" s="80">
        <v>34</v>
      </c>
      <c r="C962" s="81" t="s">
        <v>1908</v>
      </c>
      <c r="D962" t="s">
        <v>1909</v>
      </c>
      <c r="E962" s="82" t="s">
        <v>12</v>
      </c>
    </row>
    <row r="963" spans="1:5" ht="14.85" hidden="1" customHeight="1" x14ac:dyDescent="0.25">
      <c r="A963" s="80" t="s">
        <v>3152</v>
      </c>
      <c r="B963" s="80">
        <v>34</v>
      </c>
      <c r="C963" s="81" t="s">
        <v>1910</v>
      </c>
      <c r="D963" t="s">
        <v>1911</v>
      </c>
      <c r="E963" s="82" t="s">
        <v>11</v>
      </c>
    </row>
    <row r="964" spans="1:5" ht="14.85" hidden="1" customHeight="1" x14ac:dyDescent="0.25">
      <c r="A964" s="80" t="s">
        <v>3152</v>
      </c>
      <c r="B964" s="80">
        <v>34</v>
      </c>
      <c r="C964" s="81" t="s">
        <v>1912</v>
      </c>
      <c r="D964" t="s">
        <v>1913</v>
      </c>
      <c r="E964" s="82" t="s">
        <v>11</v>
      </c>
    </row>
    <row r="965" spans="1:5" ht="14.85" hidden="1" customHeight="1" x14ac:dyDescent="0.25">
      <c r="A965" s="80" t="s">
        <v>3152</v>
      </c>
      <c r="B965" s="80">
        <v>34</v>
      </c>
      <c r="C965" s="81" t="s">
        <v>1914</v>
      </c>
      <c r="D965" t="s">
        <v>1915</v>
      </c>
      <c r="E965" s="82" t="s">
        <v>11</v>
      </c>
    </row>
    <row r="966" spans="1:5" ht="14.85" hidden="1" customHeight="1" x14ac:dyDescent="0.25">
      <c r="A966" s="80" t="s">
        <v>3152</v>
      </c>
      <c r="B966" s="80">
        <v>34</v>
      </c>
      <c r="C966" s="81" t="s">
        <v>1916</v>
      </c>
      <c r="D966" t="s">
        <v>1917</v>
      </c>
      <c r="E966" s="82" t="s">
        <v>11</v>
      </c>
    </row>
    <row r="967" spans="1:5" ht="14.85" hidden="1" customHeight="1" x14ac:dyDescent="0.25">
      <c r="A967" s="80" t="s">
        <v>3152</v>
      </c>
      <c r="B967" s="80">
        <v>34</v>
      </c>
      <c r="C967" s="81" t="s">
        <v>1918</v>
      </c>
      <c r="D967" t="s">
        <v>1919</v>
      </c>
      <c r="E967" s="82" t="s">
        <v>11</v>
      </c>
    </row>
    <row r="968" spans="1:5" ht="14.85" hidden="1" customHeight="1" x14ac:dyDescent="0.25">
      <c r="A968" s="80" t="s">
        <v>3152</v>
      </c>
      <c r="B968" s="80">
        <v>34</v>
      </c>
      <c r="C968" s="81" t="s">
        <v>1920</v>
      </c>
      <c r="D968" t="s">
        <v>1921</v>
      </c>
      <c r="E968" s="82" t="s">
        <v>12</v>
      </c>
    </row>
    <row r="969" spans="1:5" ht="14.85" hidden="1" customHeight="1" x14ac:dyDescent="0.25">
      <c r="A969" s="80" t="s">
        <v>3152</v>
      </c>
      <c r="B969" s="80">
        <v>34</v>
      </c>
      <c r="C969" s="81" t="s">
        <v>1922</v>
      </c>
      <c r="D969" t="s">
        <v>1923</v>
      </c>
      <c r="E969" s="82" t="s">
        <v>12</v>
      </c>
    </row>
    <row r="970" spans="1:5" ht="14.85" hidden="1" customHeight="1" x14ac:dyDescent="0.25">
      <c r="A970" s="80" t="s">
        <v>3152</v>
      </c>
      <c r="B970" s="80">
        <v>34</v>
      </c>
      <c r="C970" s="81" t="s">
        <v>1924</v>
      </c>
      <c r="D970" t="s">
        <v>1925</v>
      </c>
      <c r="E970" s="82" t="s">
        <v>12</v>
      </c>
    </row>
    <row r="971" spans="1:5" ht="14.85" hidden="1" customHeight="1" x14ac:dyDescent="0.25">
      <c r="A971" s="80" t="s">
        <v>3152</v>
      </c>
      <c r="B971" s="80">
        <v>34</v>
      </c>
      <c r="C971" s="81" t="s">
        <v>1926</v>
      </c>
      <c r="D971" t="s">
        <v>1927</v>
      </c>
      <c r="E971" s="82" t="s">
        <v>11</v>
      </c>
    </row>
    <row r="972" spans="1:5" ht="14.85" hidden="1" customHeight="1" x14ac:dyDescent="0.25">
      <c r="A972" s="80" t="s">
        <v>3152</v>
      </c>
      <c r="B972" s="80">
        <v>34</v>
      </c>
      <c r="C972" s="81" t="s">
        <v>1928</v>
      </c>
      <c r="D972" t="s">
        <v>1929</v>
      </c>
      <c r="E972" s="82" t="s">
        <v>10</v>
      </c>
    </row>
    <row r="973" spans="1:5" ht="14.85" hidden="1" customHeight="1" x14ac:dyDescent="0.25">
      <c r="A973" s="80" t="s">
        <v>3152</v>
      </c>
      <c r="B973" s="80">
        <v>34</v>
      </c>
      <c r="C973" s="81" t="s">
        <v>1930</v>
      </c>
      <c r="D973" t="s">
        <v>1931</v>
      </c>
      <c r="E973" s="82" t="s">
        <v>10</v>
      </c>
    </row>
    <row r="974" spans="1:5" ht="14.85" hidden="1" customHeight="1" x14ac:dyDescent="0.25">
      <c r="A974" s="80" t="s">
        <v>3152</v>
      </c>
      <c r="B974" s="80">
        <v>34</v>
      </c>
      <c r="C974" s="81" t="s">
        <v>1932</v>
      </c>
      <c r="D974" t="s">
        <v>1933</v>
      </c>
      <c r="E974" s="82" t="s">
        <v>10</v>
      </c>
    </row>
    <row r="975" spans="1:5" ht="14.85" hidden="1" customHeight="1" x14ac:dyDescent="0.25">
      <c r="A975" s="80" t="s">
        <v>3152</v>
      </c>
      <c r="B975" s="80">
        <v>34</v>
      </c>
      <c r="C975" s="81" t="s">
        <v>1934</v>
      </c>
      <c r="D975" t="s">
        <v>1935</v>
      </c>
      <c r="E975" s="82" t="s">
        <v>11</v>
      </c>
    </row>
    <row r="976" spans="1:5" ht="14.85" hidden="1" customHeight="1" x14ac:dyDescent="0.25">
      <c r="A976" s="80" t="s">
        <v>3152</v>
      </c>
      <c r="B976" s="80">
        <v>34</v>
      </c>
      <c r="C976" s="81" t="s">
        <v>1936</v>
      </c>
      <c r="D976" t="s">
        <v>1937</v>
      </c>
      <c r="E976" s="82" t="s">
        <v>11</v>
      </c>
    </row>
    <row r="977" spans="1:6" ht="14.85" hidden="1" customHeight="1" x14ac:dyDescent="0.25">
      <c r="A977" s="80" t="s">
        <v>3152</v>
      </c>
      <c r="B977" s="80">
        <v>34</v>
      </c>
      <c r="C977" s="81" t="s">
        <v>1938</v>
      </c>
      <c r="D977" t="s">
        <v>1939</v>
      </c>
      <c r="E977" s="82" t="s">
        <v>11</v>
      </c>
    </row>
    <row r="978" spans="1:6" ht="14.85" hidden="1" customHeight="1" x14ac:dyDescent="0.25">
      <c r="A978" s="80" t="s">
        <v>3152</v>
      </c>
      <c r="B978" s="80">
        <v>34</v>
      </c>
      <c r="C978" s="81" t="s">
        <v>1940</v>
      </c>
      <c r="D978" t="s">
        <v>1941</v>
      </c>
      <c r="E978" s="82" t="s">
        <v>12</v>
      </c>
    </row>
    <row r="979" spans="1:6" ht="14.85" hidden="1" customHeight="1" x14ac:dyDescent="0.25">
      <c r="A979" s="80" t="s">
        <v>3152</v>
      </c>
      <c r="B979" s="80">
        <v>34</v>
      </c>
      <c r="C979" s="81" t="s">
        <v>1942</v>
      </c>
      <c r="D979" t="s">
        <v>1943</v>
      </c>
      <c r="E979" s="82" t="s">
        <v>10</v>
      </c>
    </row>
    <row r="980" spans="1:6" ht="14.85" hidden="1" customHeight="1" x14ac:dyDescent="0.25">
      <c r="A980" s="80" t="s">
        <v>3152</v>
      </c>
      <c r="B980" s="80">
        <v>34</v>
      </c>
      <c r="C980" s="81" t="s">
        <v>1944</v>
      </c>
      <c r="D980" t="s">
        <v>1945</v>
      </c>
      <c r="E980" s="82" t="s">
        <v>12</v>
      </c>
    </row>
    <row r="981" spans="1:6" ht="14.85" hidden="1" customHeight="1" x14ac:dyDescent="0.25">
      <c r="A981" s="80" t="s">
        <v>3152</v>
      </c>
      <c r="B981" s="80">
        <v>34</v>
      </c>
      <c r="C981" s="81" t="s">
        <v>1946</v>
      </c>
      <c r="D981" t="s">
        <v>1947</v>
      </c>
      <c r="E981" s="82" t="s">
        <v>10</v>
      </c>
    </row>
    <row r="982" spans="1:6" ht="14.85" hidden="1" customHeight="1" x14ac:dyDescent="0.25">
      <c r="A982" s="80" t="s">
        <v>3152</v>
      </c>
      <c r="B982" s="80">
        <v>34</v>
      </c>
      <c r="C982" s="81" t="s">
        <v>1948</v>
      </c>
      <c r="D982" t="s">
        <v>1949</v>
      </c>
      <c r="E982" s="82" t="s">
        <v>10</v>
      </c>
    </row>
    <row r="983" spans="1:6" ht="14.85" hidden="1" customHeight="1" x14ac:dyDescent="0.25">
      <c r="A983" s="80" t="s">
        <v>3152</v>
      </c>
      <c r="B983" s="80">
        <v>34</v>
      </c>
      <c r="C983" s="81" t="s">
        <v>1950</v>
      </c>
      <c r="D983" t="s">
        <v>1951</v>
      </c>
      <c r="E983" s="82" t="s">
        <v>12</v>
      </c>
    </row>
    <row r="984" spans="1:6" ht="14.85" hidden="1" customHeight="1" x14ac:dyDescent="0.25">
      <c r="A984" s="80" t="s">
        <v>3152</v>
      </c>
      <c r="B984" s="80">
        <v>34</v>
      </c>
      <c r="C984" s="81" t="s">
        <v>1952</v>
      </c>
      <c r="D984" t="s">
        <v>1953</v>
      </c>
      <c r="E984" s="82" t="s">
        <v>12</v>
      </c>
    </row>
    <row r="985" spans="1:6" ht="14.85" hidden="1" customHeight="1" x14ac:dyDescent="0.25">
      <c r="A985" s="80" t="s">
        <v>3152</v>
      </c>
      <c r="B985" s="80">
        <v>34</v>
      </c>
      <c r="C985" s="81" t="s">
        <v>1954</v>
      </c>
      <c r="D985" t="s">
        <v>1955</v>
      </c>
      <c r="E985" s="82" t="s">
        <v>12</v>
      </c>
    </row>
    <row r="986" spans="1:6" ht="14.85" hidden="1" customHeight="1" x14ac:dyDescent="0.25">
      <c r="A986" s="80" t="s">
        <v>3152</v>
      </c>
      <c r="B986" s="80">
        <v>34</v>
      </c>
      <c r="C986" s="81" t="s">
        <v>1956</v>
      </c>
      <c r="D986" t="s">
        <v>1957</v>
      </c>
      <c r="E986" s="82" t="s">
        <v>11</v>
      </c>
    </row>
    <row r="987" spans="1:6" ht="14.85" hidden="1" customHeight="1" x14ac:dyDescent="0.25">
      <c r="A987" s="80" t="s">
        <v>3152</v>
      </c>
      <c r="B987" s="80">
        <v>34</v>
      </c>
      <c r="C987" s="81" t="s">
        <v>1958</v>
      </c>
      <c r="D987" t="s">
        <v>1959</v>
      </c>
      <c r="E987" s="82" t="s">
        <v>11</v>
      </c>
    </row>
    <row r="988" spans="1:6" ht="14.85" hidden="1" customHeight="1" x14ac:dyDescent="0.25">
      <c r="A988" s="80" t="s">
        <v>3152</v>
      </c>
      <c r="B988" s="80">
        <v>34</v>
      </c>
      <c r="C988" s="81" t="s">
        <v>1960</v>
      </c>
      <c r="D988" t="s">
        <v>1961</v>
      </c>
      <c r="E988" s="82" t="s">
        <v>12</v>
      </c>
    </row>
    <row r="989" spans="1:6" ht="14.85" hidden="1" customHeight="1" x14ac:dyDescent="0.25">
      <c r="A989" s="80" t="s">
        <v>3152</v>
      </c>
      <c r="B989" s="80">
        <v>34</v>
      </c>
      <c r="C989" s="81" t="s">
        <v>1962</v>
      </c>
      <c r="D989" t="s">
        <v>1963</v>
      </c>
      <c r="E989" s="82" t="s">
        <v>12</v>
      </c>
    </row>
    <row r="990" spans="1:6" ht="14.85" hidden="1" customHeight="1" x14ac:dyDescent="0.25">
      <c r="A990" s="80" t="s">
        <v>3152</v>
      </c>
      <c r="B990" s="80">
        <v>34</v>
      </c>
      <c r="C990" s="81" t="s">
        <v>1964</v>
      </c>
      <c r="D990" t="s">
        <v>1965</v>
      </c>
      <c r="E990" s="82" t="s">
        <v>12</v>
      </c>
      <c r="F990" t="s">
        <v>2562</v>
      </c>
    </row>
    <row r="991" spans="1:6" ht="14.85" hidden="1" customHeight="1" x14ac:dyDescent="0.25">
      <c r="A991" s="80" t="s">
        <v>3152</v>
      </c>
      <c r="B991" s="80">
        <v>34</v>
      </c>
      <c r="C991" s="81" t="s">
        <v>1966</v>
      </c>
      <c r="D991" t="s">
        <v>2559</v>
      </c>
      <c r="E991" s="82" t="s">
        <v>10</v>
      </c>
    </row>
    <row r="992" spans="1:6" ht="14.85" hidden="1" customHeight="1" x14ac:dyDescent="0.25">
      <c r="A992" s="80" t="s">
        <v>3152</v>
      </c>
      <c r="B992" s="80">
        <v>34</v>
      </c>
      <c r="C992" s="81" t="s">
        <v>1967</v>
      </c>
      <c r="D992" t="s">
        <v>1968</v>
      </c>
      <c r="E992" s="82" t="s">
        <v>12</v>
      </c>
    </row>
    <row r="993" spans="1:5" ht="14.85" hidden="1" customHeight="1" x14ac:dyDescent="0.25">
      <c r="A993" s="80" t="s">
        <v>3152</v>
      </c>
      <c r="B993" s="80">
        <v>34</v>
      </c>
      <c r="C993" s="81" t="s">
        <v>1969</v>
      </c>
      <c r="D993" t="s">
        <v>1970</v>
      </c>
      <c r="E993" s="82" t="s">
        <v>12</v>
      </c>
    </row>
    <row r="994" spans="1:5" ht="14.85" hidden="1" customHeight="1" x14ac:dyDescent="0.25">
      <c r="A994" s="80" t="s">
        <v>3152</v>
      </c>
      <c r="B994" s="80">
        <v>34</v>
      </c>
      <c r="C994" s="81" t="s">
        <v>1971</v>
      </c>
      <c r="D994" t="s">
        <v>1972</v>
      </c>
      <c r="E994" s="82" t="s">
        <v>12</v>
      </c>
    </row>
    <row r="995" spans="1:5" ht="14.85" hidden="1" customHeight="1" x14ac:dyDescent="0.25">
      <c r="A995" s="80" t="s">
        <v>3152</v>
      </c>
      <c r="B995" s="80">
        <v>34</v>
      </c>
      <c r="C995" s="81" t="s">
        <v>1973</v>
      </c>
      <c r="D995" t="s">
        <v>1974</v>
      </c>
      <c r="E995" s="82" t="s">
        <v>12</v>
      </c>
    </row>
    <row r="996" spans="1:5" ht="14.85" hidden="1" customHeight="1" x14ac:dyDescent="0.25">
      <c r="A996" s="80" t="s">
        <v>3152</v>
      </c>
      <c r="B996" s="80">
        <v>34</v>
      </c>
      <c r="C996" s="81" t="s">
        <v>1975</v>
      </c>
      <c r="D996" t="s">
        <v>1976</v>
      </c>
      <c r="E996" s="82" t="s">
        <v>12</v>
      </c>
    </row>
    <row r="997" spans="1:5" ht="14.85" hidden="1" customHeight="1" x14ac:dyDescent="0.25">
      <c r="A997" s="80" t="s">
        <v>3152</v>
      </c>
      <c r="B997" s="80">
        <v>34</v>
      </c>
      <c r="C997" s="81" t="s">
        <v>1979</v>
      </c>
      <c r="D997" t="s">
        <v>1980</v>
      </c>
      <c r="E997" s="82" t="s">
        <v>10</v>
      </c>
    </row>
    <row r="998" spans="1:5" ht="14.85" hidden="1" customHeight="1" x14ac:dyDescent="0.25">
      <c r="A998" s="80" t="s">
        <v>3152</v>
      </c>
      <c r="B998" s="80">
        <v>34</v>
      </c>
      <c r="C998" s="81" t="s">
        <v>1977</v>
      </c>
      <c r="D998" t="s">
        <v>1978</v>
      </c>
      <c r="E998" s="82" t="s">
        <v>10</v>
      </c>
    </row>
    <row r="999" spans="1:5" ht="14.85" hidden="1" customHeight="1" x14ac:dyDescent="0.25">
      <c r="A999" s="80" t="s">
        <v>3152</v>
      </c>
      <c r="B999" s="80">
        <v>34</v>
      </c>
      <c r="C999" s="81" t="s">
        <v>1981</v>
      </c>
      <c r="D999" t="s">
        <v>1982</v>
      </c>
      <c r="E999" s="82" t="s">
        <v>12</v>
      </c>
    </row>
    <row r="1000" spans="1:5" ht="14.85" hidden="1" customHeight="1" x14ac:dyDescent="0.25">
      <c r="A1000" s="80" t="s">
        <v>3152</v>
      </c>
      <c r="B1000" s="80">
        <v>34</v>
      </c>
      <c r="C1000" s="81" t="s">
        <v>1983</v>
      </c>
      <c r="D1000" t="s">
        <v>1984</v>
      </c>
      <c r="E1000" s="82" t="s">
        <v>11</v>
      </c>
    </row>
    <row r="1001" spans="1:5" ht="14.85" hidden="1" customHeight="1" x14ac:dyDescent="0.25">
      <c r="A1001" s="80" t="s">
        <v>3152</v>
      </c>
      <c r="B1001" s="80">
        <v>34</v>
      </c>
      <c r="C1001" s="81" t="s">
        <v>1985</v>
      </c>
      <c r="D1001" t="s">
        <v>1986</v>
      </c>
      <c r="E1001" s="82" t="s">
        <v>12</v>
      </c>
    </row>
    <row r="1002" spans="1:5" ht="14.85" hidden="1" customHeight="1" x14ac:dyDescent="0.25">
      <c r="A1002" s="80" t="s">
        <v>3152</v>
      </c>
      <c r="B1002" s="80">
        <v>34</v>
      </c>
      <c r="C1002" s="81" t="s">
        <v>1987</v>
      </c>
      <c r="D1002" t="s">
        <v>1988</v>
      </c>
      <c r="E1002" s="82" t="s">
        <v>10</v>
      </c>
    </row>
    <row r="1003" spans="1:5" ht="14.85" hidden="1" customHeight="1" x14ac:dyDescent="0.25">
      <c r="A1003" s="80" t="s">
        <v>3152</v>
      </c>
      <c r="B1003" s="80">
        <v>34</v>
      </c>
      <c r="C1003" s="81" t="s">
        <v>1989</v>
      </c>
      <c r="D1003" t="s">
        <v>1990</v>
      </c>
      <c r="E1003" s="82" t="s">
        <v>11</v>
      </c>
    </row>
    <row r="1004" spans="1:5" ht="14.85" hidden="1" customHeight="1" x14ac:dyDescent="0.25">
      <c r="A1004" s="80" t="s">
        <v>3152</v>
      </c>
      <c r="B1004" s="80">
        <v>34</v>
      </c>
      <c r="C1004" s="81" t="s">
        <v>1991</v>
      </c>
      <c r="D1004" t="s">
        <v>1992</v>
      </c>
      <c r="E1004" s="82" t="s">
        <v>11</v>
      </c>
    </row>
    <row r="1005" spans="1:5" ht="14.85" hidden="1" customHeight="1" x14ac:dyDescent="0.25">
      <c r="A1005" s="80" t="s">
        <v>3152</v>
      </c>
      <c r="B1005" s="80">
        <v>34</v>
      </c>
      <c r="C1005" s="81" t="s">
        <v>1993</v>
      </c>
      <c r="D1005" t="s">
        <v>1994</v>
      </c>
      <c r="E1005" s="82" t="s">
        <v>10</v>
      </c>
    </row>
    <row r="1006" spans="1:5" ht="14.85" hidden="1" customHeight="1" x14ac:dyDescent="0.25">
      <c r="A1006" s="80" t="s">
        <v>3152</v>
      </c>
      <c r="B1006" s="80">
        <v>34</v>
      </c>
      <c r="C1006" s="81" t="s">
        <v>1995</v>
      </c>
      <c r="D1006" t="s">
        <v>1996</v>
      </c>
      <c r="E1006" s="82" t="s">
        <v>11</v>
      </c>
    </row>
    <row r="1007" spans="1:5" ht="14.85" hidden="1" customHeight="1" x14ac:dyDescent="0.25">
      <c r="A1007" s="80" t="s">
        <v>3152</v>
      </c>
      <c r="B1007" s="80">
        <v>34</v>
      </c>
      <c r="C1007" s="81" t="s">
        <v>1997</v>
      </c>
      <c r="D1007" t="s">
        <v>1998</v>
      </c>
      <c r="E1007" s="82" t="s">
        <v>11</v>
      </c>
    </row>
    <row r="1008" spans="1:5" ht="14.85" hidden="1" customHeight="1" x14ac:dyDescent="0.25">
      <c r="A1008" s="80" t="s">
        <v>3152</v>
      </c>
      <c r="B1008" s="80">
        <v>34</v>
      </c>
      <c r="C1008" s="81" t="s">
        <v>1999</v>
      </c>
      <c r="D1008" t="s">
        <v>2000</v>
      </c>
      <c r="E1008" s="82" t="s">
        <v>12</v>
      </c>
    </row>
    <row r="1009" spans="1:5" ht="14.85" hidden="1" customHeight="1" x14ac:dyDescent="0.25">
      <c r="A1009" s="80" t="s">
        <v>3152</v>
      </c>
      <c r="B1009" s="80">
        <v>34</v>
      </c>
      <c r="C1009" s="81" t="s">
        <v>2001</v>
      </c>
      <c r="D1009" t="s">
        <v>2002</v>
      </c>
      <c r="E1009" s="82" t="s">
        <v>12</v>
      </c>
    </row>
    <row r="1010" spans="1:5" ht="14.85" hidden="1" customHeight="1" x14ac:dyDescent="0.25">
      <c r="A1010" s="80" t="s">
        <v>3152</v>
      </c>
      <c r="B1010" s="80">
        <v>34</v>
      </c>
      <c r="C1010" s="81" t="s">
        <v>2003</v>
      </c>
      <c r="D1010" t="s">
        <v>2004</v>
      </c>
      <c r="E1010" s="82" t="s">
        <v>12</v>
      </c>
    </row>
    <row r="1011" spans="1:5" ht="14.85" hidden="1" customHeight="1" x14ac:dyDescent="0.25">
      <c r="A1011" s="80" t="s">
        <v>3152</v>
      </c>
      <c r="B1011" s="80">
        <v>34</v>
      </c>
      <c r="C1011" s="81" t="s">
        <v>2005</v>
      </c>
      <c r="D1011" t="s">
        <v>2006</v>
      </c>
      <c r="E1011" s="82" t="s">
        <v>11</v>
      </c>
    </row>
    <row r="1012" spans="1:5" ht="14.85" hidden="1" customHeight="1" x14ac:dyDescent="0.25">
      <c r="A1012" s="80" t="s">
        <v>3152</v>
      </c>
      <c r="B1012" s="80">
        <v>34</v>
      </c>
      <c r="C1012" s="81" t="s">
        <v>2007</v>
      </c>
      <c r="D1012" t="s">
        <v>2008</v>
      </c>
      <c r="E1012" s="82" t="s">
        <v>11</v>
      </c>
    </row>
    <row r="1013" spans="1:5" ht="14.85" hidden="1" customHeight="1" x14ac:dyDescent="0.25">
      <c r="A1013" s="80" t="s">
        <v>3152</v>
      </c>
      <c r="B1013" s="80">
        <v>34</v>
      </c>
      <c r="C1013" s="81" t="s">
        <v>2009</v>
      </c>
      <c r="D1013" t="s">
        <v>2010</v>
      </c>
      <c r="E1013" s="82" t="s">
        <v>11</v>
      </c>
    </row>
    <row r="1014" spans="1:5" ht="14.85" hidden="1" customHeight="1" x14ac:dyDescent="0.25">
      <c r="A1014" s="80" t="s">
        <v>3152</v>
      </c>
      <c r="B1014" s="80">
        <v>34</v>
      </c>
      <c r="C1014" s="81" t="s">
        <v>2011</v>
      </c>
      <c r="D1014" t="s">
        <v>2012</v>
      </c>
      <c r="E1014" s="82" t="s">
        <v>10</v>
      </c>
    </row>
    <row r="1015" spans="1:5" ht="14.85" hidden="1" customHeight="1" x14ac:dyDescent="0.25">
      <c r="A1015" s="80" t="s">
        <v>3152</v>
      </c>
      <c r="B1015" s="80">
        <v>34</v>
      </c>
      <c r="C1015" s="81" t="s">
        <v>2013</v>
      </c>
      <c r="D1015" t="s">
        <v>2014</v>
      </c>
      <c r="E1015" s="82" t="s">
        <v>10</v>
      </c>
    </row>
    <row r="1016" spans="1:5" ht="14.85" hidden="1" customHeight="1" x14ac:dyDescent="0.25">
      <c r="A1016" s="80" t="s">
        <v>3152</v>
      </c>
      <c r="B1016" s="80">
        <v>34</v>
      </c>
      <c r="C1016" s="81" t="s">
        <v>2015</v>
      </c>
      <c r="D1016" t="s">
        <v>2016</v>
      </c>
      <c r="E1016" s="82" t="s">
        <v>10</v>
      </c>
    </row>
    <row r="1017" spans="1:5" ht="14.85" hidden="1" customHeight="1" x14ac:dyDescent="0.25">
      <c r="A1017" s="80" t="s">
        <v>3152</v>
      </c>
      <c r="B1017" s="80">
        <v>34</v>
      </c>
      <c r="C1017" s="81" t="s">
        <v>2017</v>
      </c>
      <c r="D1017" t="s">
        <v>2018</v>
      </c>
      <c r="E1017" s="82" t="s">
        <v>10</v>
      </c>
    </row>
    <row r="1018" spans="1:5" ht="14.85" hidden="1" customHeight="1" x14ac:dyDescent="0.25">
      <c r="A1018" s="80" t="s">
        <v>3152</v>
      </c>
      <c r="B1018" s="80">
        <v>34</v>
      </c>
      <c r="C1018" s="81" t="s">
        <v>2019</v>
      </c>
      <c r="D1018" t="s">
        <v>2020</v>
      </c>
      <c r="E1018" s="82" t="s">
        <v>10</v>
      </c>
    </row>
    <row r="1019" spans="1:5" ht="14.85" hidden="1" customHeight="1" x14ac:dyDescent="0.25">
      <c r="A1019" s="80" t="s">
        <v>3152</v>
      </c>
      <c r="B1019" s="80">
        <v>34</v>
      </c>
      <c r="C1019" s="81" t="s">
        <v>2021</v>
      </c>
      <c r="D1019" t="s">
        <v>2022</v>
      </c>
      <c r="E1019" s="82" t="s">
        <v>10</v>
      </c>
    </row>
    <row r="1020" spans="1:5" ht="14.85" hidden="1" customHeight="1" x14ac:dyDescent="0.25">
      <c r="A1020" s="80" t="s">
        <v>3152</v>
      </c>
      <c r="B1020" s="80">
        <v>34</v>
      </c>
      <c r="C1020" s="81" t="s">
        <v>2023</v>
      </c>
      <c r="D1020" t="s">
        <v>2024</v>
      </c>
      <c r="E1020" s="82" t="s">
        <v>11</v>
      </c>
    </row>
    <row r="1021" spans="1:5" ht="14.85" hidden="1" customHeight="1" x14ac:dyDescent="0.25">
      <c r="A1021" s="80" t="s">
        <v>3152</v>
      </c>
      <c r="B1021" s="80">
        <v>34</v>
      </c>
      <c r="C1021" s="81" t="s">
        <v>2025</v>
      </c>
      <c r="D1021" t="s">
        <v>2026</v>
      </c>
      <c r="E1021" s="82" t="s">
        <v>10</v>
      </c>
    </row>
    <row r="1022" spans="1:5" ht="14.85" hidden="1" customHeight="1" x14ac:dyDescent="0.25">
      <c r="A1022" s="80" t="s">
        <v>3152</v>
      </c>
      <c r="B1022" s="80">
        <v>34</v>
      </c>
      <c r="C1022" s="81" t="s">
        <v>2027</v>
      </c>
      <c r="D1022" t="s">
        <v>2028</v>
      </c>
      <c r="E1022" s="82" t="s">
        <v>11</v>
      </c>
    </row>
    <row r="1023" spans="1:5" ht="14.85" hidden="1" customHeight="1" x14ac:dyDescent="0.25">
      <c r="A1023" s="80" t="s">
        <v>3152</v>
      </c>
      <c r="B1023" s="80">
        <v>34</v>
      </c>
      <c r="C1023" s="81" t="s">
        <v>2029</v>
      </c>
      <c r="D1023" t="s">
        <v>2030</v>
      </c>
      <c r="E1023" s="82" t="s">
        <v>11</v>
      </c>
    </row>
    <row r="1024" spans="1:5" ht="14.85" hidden="1" customHeight="1" x14ac:dyDescent="0.25">
      <c r="A1024" s="80" t="s">
        <v>3152</v>
      </c>
      <c r="B1024" s="80">
        <v>34</v>
      </c>
      <c r="C1024" s="81" t="s">
        <v>2031</v>
      </c>
      <c r="D1024" t="s">
        <v>2032</v>
      </c>
      <c r="E1024" s="82" t="s">
        <v>10</v>
      </c>
    </row>
    <row r="1025" spans="1:6" ht="14.85" hidden="1" customHeight="1" x14ac:dyDescent="0.25">
      <c r="A1025" s="80" t="s">
        <v>3152</v>
      </c>
      <c r="B1025" s="80">
        <v>34</v>
      </c>
      <c r="C1025" s="81" t="s">
        <v>2033</v>
      </c>
      <c r="D1025" t="s">
        <v>2034</v>
      </c>
      <c r="E1025" s="82" t="s">
        <v>12</v>
      </c>
    </row>
    <row r="1026" spans="1:6" ht="14.85" hidden="1" customHeight="1" x14ac:dyDescent="0.25">
      <c r="A1026" s="80" t="s">
        <v>3152</v>
      </c>
      <c r="B1026" s="80">
        <v>34</v>
      </c>
      <c r="C1026" s="81" t="s">
        <v>2035</v>
      </c>
      <c r="D1026" t="s">
        <v>2036</v>
      </c>
      <c r="E1026" s="82" t="s">
        <v>12</v>
      </c>
    </row>
    <row r="1027" spans="1:6" ht="14.85" hidden="1" customHeight="1" x14ac:dyDescent="0.25">
      <c r="A1027" s="80" t="s">
        <v>3152</v>
      </c>
      <c r="B1027" s="80">
        <v>34</v>
      </c>
      <c r="C1027" s="81" t="s">
        <v>2037</v>
      </c>
      <c r="D1027" t="s">
        <v>2038</v>
      </c>
      <c r="E1027" s="82" t="s">
        <v>12</v>
      </c>
    </row>
    <row r="1028" spans="1:6" ht="14.85" hidden="1" customHeight="1" x14ac:dyDescent="0.25">
      <c r="A1028" s="80" t="s">
        <v>3152</v>
      </c>
      <c r="B1028" s="80">
        <v>34</v>
      </c>
      <c r="C1028" s="81" t="s">
        <v>2039</v>
      </c>
      <c r="D1028" t="s">
        <v>2040</v>
      </c>
      <c r="E1028" s="82" t="s">
        <v>11</v>
      </c>
    </row>
    <row r="1029" spans="1:6" ht="14.85" hidden="1" customHeight="1" x14ac:dyDescent="0.25">
      <c r="A1029" s="80" t="s">
        <v>3152</v>
      </c>
      <c r="B1029" s="80">
        <v>34</v>
      </c>
      <c r="C1029" s="81" t="s">
        <v>2041</v>
      </c>
      <c r="D1029" t="s">
        <v>2042</v>
      </c>
      <c r="E1029" s="82" t="s">
        <v>10</v>
      </c>
      <c r="F1029" t="s">
        <v>2562</v>
      </c>
    </row>
    <row r="1030" spans="1:6" ht="14.85" hidden="1" customHeight="1" x14ac:dyDescent="0.25">
      <c r="A1030" s="80" t="s">
        <v>3152</v>
      </c>
      <c r="B1030" s="80">
        <v>34</v>
      </c>
      <c r="C1030" s="81" t="s">
        <v>2043</v>
      </c>
      <c r="D1030" t="s">
        <v>2560</v>
      </c>
      <c r="E1030" s="82" t="s">
        <v>11</v>
      </c>
    </row>
    <row r="1031" spans="1:6" ht="14.85" hidden="1" customHeight="1" x14ac:dyDescent="0.25">
      <c r="A1031" s="80" t="s">
        <v>3152</v>
      </c>
      <c r="B1031" s="80">
        <v>34</v>
      </c>
      <c r="C1031" s="81" t="s">
        <v>2044</v>
      </c>
      <c r="D1031" t="s">
        <v>2045</v>
      </c>
      <c r="E1031" s="82" t="s">
        <v>11</v>
      </c>
    </row>
    <row r="1032" spans="1:6" ht="14.85" hidden="1" customHeight="1" x14ac:dyDescent="0.25">
      <c r="A1032" s="80" t="s">
        <v>3152</v>
      </c>
      <c r="B1032" s="80">
        <v>34</v>
      </c>
      <c r="C1032" s="81" t="s">
        <v>2046</v>
      </c>
      <c r="D1032" t="s">
        <v>2047</v>
      </c>
      <c r="E1032" s="82" t="s">
        <v>11</v>
      </c>
    </row>
    <row r="1033" spans="1:6" ht="14.85" hidden="1" customHeight="1" x14ac:dyDescent="0.25">
      <c r="A1033" s="80" t="s">
        <v>3152</v>
      </c>
      <c r="B1033" s="80">
        <v>34</v>
      </c>
      <c r="C1033" s="81" t="s">
        <v>2048</v>
      </c>
      <c r="D1033" t="s">
        <v>2049</v>
      </c>
      <c r="E1033" s="82" t="s">
        <v>11</v>
      </c>
    </row>
    <row r="1034" spans="1:6" ht="14.85" hidden="1" customHeight="1" x14ac:dyDescent="0.25">
      <c r="A1034" s="80" t="s">
        <v>3152</v>
      </c>
      <c r="B1034" s="80">
        <v>34</v>
      </c>
      <c r="C1034" s="81" t="s">
        <v>2052</v>
      </c>
      <c r="D1034" t="s">
        <v>2053</v>
      </c>
      <c r="E1034" s="82" t="s">
        <v>11</v>
      </c>
    </row>
    <row r="1035" spans="1:6" ht="14.85" hidden="1" customHeight="1" x14ac:dyDescent="0.25">
      <c r="A1035" s="80" t="s">
        <v>3152</v>
      </c>
      <c r="B1035" s="80">
        <v>34</v>
      </c>
      <c r="C1035" s="81" t="s">
        <v>2050</v>
      </c>
      <c r="D1035" t="s">
        <v>2051</v>
      </c>
      <c r="E1035" s="82" t="s">
        <v>11</v>
      </c>
    </row>
    <row r="1036" spans="1:6" ht="14.85" hidden="1" customHeight="1" x14ac:dyDescent="0.25">
      <c r="A1036" s="80" t="s">
        <v>3152</v>
      </c>
      <c r="B1036" s="80">
        <v>34</v>
      </c>
      <c r="C1036" s="81" t="s">
        <v>2054</v>
      </c>
      <c r="D1036" t="s">
        <v>2055</v>
      </c>
      <c r="E1036" s="82" t="s">
        <v>10</v>
      </c>
    </row>
    <row r="1037" spans="1:6" ht="14.85" hidden="1" customHeight="1" x14ac:dyDescent="0.25">
      <c r="A1037" s="80" t="s">
        <v>3152</v>
      </c>
      <c r="B1037" s="80">
        <v>34</v>
      </c>
      <c r="C1037" s="81" t="s">
        <v>2056</v>
      </c>
      <c r="D1037" t="s">
        <v>2057</v>
      </c>
      <c r="E1037" s="82" t="s">
        <v>10</v>
      </c>
    </row>
    <row r="1038" spans="1:6" ht="14.85" hidden="1" customHeight="1" x14ac:dyDescent="0.25">
      <c r="A1038" s="80" t="s">
        <v>3152</v>
      </c>
      <c r="B1038" s="80">
        <v>34</v>
      </c>
      <c r="C1038" s="81" t="s">
        <v>2058</v>
      </c>
      <c r="D1038" t="s">
        <v>2059</v>
      </c>
      <c r="E1038" s="82" t="s">
        <v>10</v>
      </c>
    </row>
    <row r="1039" spans="1:6" ht="14.85" hidden="1" customHeight="1" x14ac:dyDescent="0.25">
      <c r="A1039" s="80" t="s">
        <v>3152</v>
      </c>
      <c r="B1039" s="80">
        <v>34</v>
      </c>
      <c r="C1039" s="81" t="s">
        <v>2060</v>
      </c>
      <c r="D1039" t="s">
        <v>2061</v>
      </c>
      <c r="E1039" s="82" t="s">
        <v>10</v>
      </c>
    </row>
    <row r="1040" spans="1:6" ht="14.85" hidden="1" customHeight="1" x14ac:dyDescent="0.25">
      <c r="A1040" s="80" t="s">
        <v>3152</v>
      </c>
      <c r="B1040" s="80">
        <v>34</v>
      </c>
      <c r="C1040" s="81" t="s">
        <v>2062</v>
      </c>
      <c r="D1040" t="s">
        <v>2063</v>
      </c>
      <c r="E1040" s="82" t="s">
        <v>11</v>
      </c>
    </row>
    <row r="1041" spans="1:5" ht="14.85" hidden="1" customHeight="1" x14ac:dyDescent="0.25">
      <c r="A1041" s="80" t="s">
        <v>3152</v>
      </c>
      <c r="B1041" s="80">
        <v>34</v>
      </c>
      <c r="C1041" s="81" t="s">
        <v>2064</v>
      </c>
      <c r="D1041" t="s">
        <v>2065</v>
      </c>
      <c r="E1041" s="82" t="s">
        <v>11</v>
      </c>
    </row>
    <row r="1042" spans="1:5" ht="14.85" hidden="1" customHeight="1" x14ac:dyDescent="0.25">
      <c r="A1042" s="80" t="s">
        <v>3152</v>
      </c>
      <c r="B1042" s="80">
        <v>34</v>
      </c>
      <c r="C1042" s="81" t="s">
        <v>2070</v>
      </c>
      <c r="D1042" t="s">
        <v>2071</v>
      </c>
      <c r="E1042" s="82" t="s">
        <v>11</v>
      </c>
    </row>
    <row r="1043" spans="1:5" ht="14.85" hidden="1" customHeight="1" x14ac:dyDescent="0.25">
      <c r="A1043" s="80" t="s">
        <v>3152</v>
      </c>
      <c r="B1043" s="80">
        <v>34</v>
      </c>
      <c r="C1043" s="81" t="s">
        <v>2066</v>
      </c>
      <c r="D1043" t="s">
        <v>2067</v>
      </c>
      <c r="E1043" s="82" t="s">
        <v>11</v>
      </c>
    </row>
    <row r="1044" spans="1:5" ht="14.85" hidden="1" customHeight="1" x14ac:dyDescent="0.25">
      <c r="A1044" s="80" t="s">
        <v>3152</v>
      </c>
      <c r="B1044" s="80">
        <v>34</v>
      </c>
      <c r="C1044" s="81" t="s">
        <v>2068</v>
      </c>
      <c r="D1044" t="s">
        <v>2069</v>
      </c>
      <c r="E1044" s="82" t="s">
        <v>10</v>
      </c>
    </row>
    <row r="1045" spans="1:5" ht="14.85" hidden="1" customHeight="1" x14ac:dyDescent="0.25">
      <c r="A1045" s="80" t="s">
        <v>3152</v>
      </c>
      <c r="B1045" s="80">
        <v>34</v>
      </c>
      <c r="C1045" s="81" t="s">
        <v>2072</v>
      </c>
      <c r="D1045" t="s">
        <v>2073</v>
      </c>
      <c r="E1045" s="82" t="s">
        <v>11</v>
      </c>
    </row>
    <row r="1046" spans="1:5" ht="14.85" hidden="1" customHeight="1" x14ac:dyDescent="0.25">
      <c r="A1046" s="80" t="s">
        <v>3152</v>
      </c>
      <c r="B1046" s="80">
        <v>34</v>
      </c>
      <c r="C1046" s="81" t="s">
        <v>2074</v>
      </c>
      <c r="D1046" t="s">
        <v>2075</v>
      </c>
      <c r="E1046" s="82" t="s">
        <v>10</v>
      </c>
    </row>
    <row r="1047" spans="1:5" ht="14.85" hidden="1" customHeight="1" x14ac:dyDescent="0.25">
      <c r="A1047" s="80" t="s">
        <v>3152</v>
      </c>
      <c r="B1047" s="80">
        <v>34</v>
      </c>
      <c r="C1047" s="81" t="s">
        <v>2076</v>
      </c>
      <c r="D1047" t="s">
        <v>2077</v>
      </c>
      <c r="E1047" s="82" t="s">
        <v>10</v>
      </c>
    </row>
    <row r="1048" spans="1:5" ht="14.85" hidden="1" customHeight="1" x14ac:dyDescent="0.25">
      <c r="A1048" s="80" t="s">
        <v>3152</v>
      </c>
      <c r="B1048" s="80">
        <v>34</v>
      </c>
      <c r="C1048" s="81" t="s">
        <v>2078</v>
      </c>
      <c r="D1048" t="s">
        <v>2079</v>
      </c>
      <c r="E1048" s="82" t="s">
        <v>11</v>
      </c>
    </row>
    <row r="1049" spans="1:5" ht="14.85" hidden="1" customHeight="1" x14ac:dyDescent="0.25">
      <c r="A1049" s="80" t="s">
        <v>3152</v>
      </c>
      <c r="B1049" s="80">
        <v>34</v>
      </c>
      <c r="C1049" s="81" t="s">
        <v>2080</v>
      </c>
      <c r="D1049" t="s">
        <v>2081</v>
      </c>
      <c r="E1049" s="82" t="s">
        <v>11</v>
      </c>
    </row>
    <row r="1050" spans="1:5" ht="14.85" hidden="1" customHeight="1" x14ac:dyDescent="0.25">
      <c r="A1050" s="80" t="s">
        <v>3152</v>
      </c>
      <c r="B1050" s="80">
        <v>34</v>
      </c>
      <c r="C1050" s="81" t="s">
        <v>2082</v>
      </c>
      <c r="D1050" t="s">
        <v>2083</v>
      </c>
      <c r="E1050" s="82" t="s">
        <v>10</v>
      </c>
    </row>
    <row r="1051" spans="1:5" ht="14.85" hidden="1" customHeight="1" x14ac:dyDescent="0.25">
      <c r="A1051" s="80" t="s">
        <v>3152</v>
      </c>
      <c r="B1051" s="80">
        <v>34</v>
      </c>
      <c r="C1051" s="81" t="s">
        <v>2084</v>
      </c>
      <c r="D1051" t="s">
        <v>2085</v>
      </c>
      <c r="E1051" s="82" t="s">
        <v>11</v>
      </c>
    </row>
    <row r="1052" spans="1:5" ht="14.85" hidden="1" customHeight="1" x14ac:dyDescent="0.25">
      <c r="A1052" s="80" t="s">
        <v>3152</v>
      </c>
      <c r="B1052" s="80">
        <v>34</v>
      </c>
      <c r="C1052" s="81" t="s">
        <v>2086</v>
      </c>
      <c r="D1052" t="s">
        <v>2087</v>
      </c>
      <c r="E1052" s="82" t="s">
        <v>11</v>
      </c>
    </row>
    <row r="1053" spans="1:5" ht="14.85" hidden="1" customHeight="1" x14ac:dyDescent="0.25">
      <c r="A1053" s="80" t="s">
        <v>3152</v>
      </c>
      <c r="B1053" s="80">
        <v>34</v>
      </c>
      <c r="C1053" s="81" t="s">
        <v>2088</v>
      </c>
      <c r="D1053" t="s">
        <v>2089</v>
      </c>
      <c r="E1053" s="82" t="s">
        <v>11</v>
      </c>
    </row>
    <row r="1054" spans="1:5" ht="14.85" hidden="1" customHeight="1" x14ac:dyDescent="0.25">
      <c r="A1054" s="80" t="s">
        <v>3152</v>
      </c>
      <c r="B1054" s="80">
        <v>34</v>
      </c>
      <c r="C1054" s="81" t="s">
        <v>2090</v>
      </c>
      <c r="D1054" t="s">
        <v>2091</v>
      </c>
      <c r="E1054" s="82" t="s">
        <v>11</v>
      </c>
    </row>
    <row r="1055" spans="1:5" ht="14.85" hidden="1" customHeight="1" x14ac:dyDescent="0.25">
      <c r="A1055" s="80" t="s">
        <v>3152</v>
      </c>
      <c r="B1055" s="80">
        <v>34</v>
      </c>
      <c r="C1055" s="81" t="s">
        <v>2092</v>
      </c>
      <c r="D1055" t="s">
        <v>2093</v>
      </c>
      <c r="E1055" s="82" t="s">
        <v>11</v>
      </c>
    </row>
    <row r="1056" spans="1:5" ht="14.85" hidden="1" customHeight="1" x14ac:dyDescent="0.25">
      <c r="A1056" s="80" t="s">
        <v>3152</v>
      </c>
      <c r="B1056" s="80">
        <v>34</v>
      </c>
      <c r="C1056" s="81" t="s">
        <v>2094</v>
      </c>
      <c r="D1056" t="s">
        <v>2095</v>
      </c>
      <c r="E1056" s="82" t="s">
        <v>12</v>
      </c>
    </row>
    <row r="1057" spans="1:5" ht="14.85" hidden="1" customHeight="1" x14ac:dyDescent="0.25">
      <c r="A1057" s="80" t="s">
        <v>3152</v>
      </c>
      <c r="B1057" s="80">
        <v>34</v>
      </c>
      <c r="C1057" s="81" t="s">
        <v>2096</v>
      </c>
      <c r="D1057" t="s">
        <v>2097</v>
      </c>
      <c r="E1057" s="82" t="s">
        <v>10</v>
      </c>
    </row>
    <row r="1058" spans="1:5" ht="14.85" hidden="1" customHeight="1" x14ac:dyDescent="0.25">
      <c r="A1058" s="80" t="s">
        <v>3152</v>
      </c>
      <c r="B1058" s="80">
        <v>34</v>
      </c>
      <c r="C1058" s="81" t="s">
        <v>2098</v>
      </c>
      <c r="D1058" t="s">
        <v>2099</v>
      </c>
      <c r="E1058" s="82" t="s">
        <v>12</v>
      </c>
    </row>
    <row r="1059" spans="1:5" ht="14.85" hidden="1" customHeight="1" x14ac:dyDescent="0.25">
      <c r="A1059" s="80" t="s">
        <v>3152</v>
      </c>
      <c r="B1059" s="80">
        <v>34</v>
      </c>
      <c r="C1059" s="81" t="s">
        <v>2100</v>
      </c>
      <c r="D1059" t="s">
        <v>2101</v>
      </c>
      <c r="E1059" s="82" t="s">
        <v>10</v>
      </c>
    </row>
    <row r="1060" spans="1:5" ht="14.85" hidden="1" customHeight="1" x14ac:dyDescent="0.25">
      <c r="A1060" s="80" t="s">
        <v>3152</v>
      </c>
      <c r="B1060" s="80">
        <v>34</v>
      </c>
      <c r="C1060" s="81" t="s">
        <v>2102</v>
      </c>
      <c r="D1060" t="s">
        <v>2103</v>
      </c>
      <c r="E1060" s="82" t="s">
        <v>11</v>
      </c>
    </row>
    <row r="1061" spans="1:5" ht="14.85" hidden="1" customHeight="1" x14ac:dyDescent="0.25">
      <c r="A1061" s="80" t="s">
        <v>3152</v>
      </c>
      <c r="B1061" s="80">
        <v>34</v>
      </c>
      <c r="C1061" s="81" t="s">
        <v>2104</v>
      </c>
      <c r="D1061" t="s">
        <v>2105</v>
      </c>
      <c r="E1061" s="82" t="s">
        <v>11</v>
      </c>
    </row>
    <row r="1062" spans="1:5" ht="14.85" hidden="1" customHeight="1" x14ac:dyDescent="0.25">
      <c r="A1062" s="80" t="s">
        <v>3152</v>
      </c>
      <c r="B1062" s="80">
        <v>34</v>
      </c>
      <c r="C1062" s="81" t="s">
        <v>2106</v>
      </c>
      <c r="D1062" t="s">
        <v>2107</v>
      </c>
      <c r="E1062" s="82" t="s">
        <v>10</v>
      </c>
    </row>
    <row r="1063" spans="1:5" ht="14.85" hidden="1" customHeight="1" x14ac:dyDescent="0.25">
      <c r="A1063" s="80" t="s">
        <v>3152</v>
      </c>
      <c r="B1063" s="80">
        <v>34</v>
      </c>
      <c r="C1063" s="81" t="s">
        <v>2108</v>
      </c>
      <c r="D1063" t="s">
        <v>2109</v>
      </c>
      <c r="E1063" s="82" t="s">
        <v>10</v>
      </c>
    </row>
    <row r="1064" spans="1:5" ht="14.85" hidden="1" customHeight="1" x14ac:dyDescent="0.25">
      <c r="A1064" s="80" t="s">
        <v>3152</v>
      </c>
      <c r="B1064" s="80">
        <v>34</v>
      </c>
      <c r="C1064" s="81" t="s">
        <v>2110</v>
      </c>
      <c r="D1064" t="s">
        <v>2111</v>
      </c>
      <c r="E1064" s="82" t="s">
        <v>11</v>
      </c>
    </row>
    <row r="1065" spans="1:5" ht="14.85" hidden="1" customHeight="1" x14ac:dyDescent="0.25">
      <c r="A1065" s="80" t="s">
        <v>3152</v>
      </c>
      <c r="B1065" s="80">
        <v>34</v>
      </c>
      <c r="C1065" s="81" t="s">
        <v>2112</v>
      </c>
      <c r="D1065" t="s">
        <v>2113</v>
      </c>
      <c r="E1065" s="82" t="s">
        <v>12</v>
      </c>
    </row>
    <row r="1066" spans="1:5" ht="14.85" hidden="1" customHeight="1" x14ac:dyDescent="0.25">
      <c r="A1066" s="80" t="s">
        <v>3152</v>
      </c>
      <c r="B1066" s="80">
        <v>34</v>
      </c>
      <c r="C1066" s="81" t="s">
        <v>2114</v>
      </c>
      <c r="D1066" t="s">
        <v>2115</v>
      </c>
      <c r="E1066" s="82" t="s">
        <v>12</v>
      </c>
    </row>
    <row r="1067" spans="1:5" ht="14.85" hidden="1" customHeight="1" x14ac:dyDescent="0.25">
      <c r="A1067" s="80" t="s">
        <v>3152</v>
      </c>
      <c r="B1067" s="80">
        <v>34</v>
      </c>
      <c r="C1067" s="81" t="s">
        <v>2116</v>
      </c>
      <c r="D1067" t="s">
        <v>2117</v>
      </c>
      <c r="E1067" s="82" t="s">
        <v>11</v>
      </c>
    </row>
    <row r="1068" spans="1:5" ht="14.85" hidden="1" customHeight="1" x14ac:dyDescent="0.25">
      <c r="A1068" s="80" t="s">
        <v>3152</v>
      </c>
      <c r="B1068" s="80">
        <v>34</v>
      </c>
      <c r="C1068" s="81" t="s">
        <v>2118</v>
      </c>
      <c r="D1068" t="s">
        <v>2119</v>
      </c>
      <c r="E1068" s="82" t="s">
        <v>10</v>
      </c>
    </row>
    <row r="1069" spans="1:5" ht="14.85" hidden="1" customHeight="1" x14ac:dyDescent="0.25">
      <c r="A1069" s="80" t="s">
        <v>3152</v>
      </c>
      <c r="B1069" s="80">
        <v>34</v>
      </c>
      <c r="C1069" s="81" t="s">
        <v>2122</v>
      </c>
      <c r="D1069" t="s">
        <v>2123</v>
      </c>
      <c r="E1069" s="82" t="s">
        <v>12</v>
      </c>
    </row>
    <row r="1070" spans="1:5" ht="14.85" hidden="1" customHeight="1" x14ac:dyDescent="0.25">
      <c r="A1070" s="80" t="s">
        <v>3152</v>
      </c>
      <c r="B1070" s="80">
        <v>34</v>
      </c>
      <c r="C1070" s="81" t="s">
        <v>2120</v>
      </c>
      <c r="D1070" t="s">
        <v>2121</v>
      </c>
      <c r="E1070" s="82" t="s">
        <v>10</v>
      </c>
    </row>
    <row r="1071" spans="1:5" ht="14.85" hidden="1" customHeight="1" x14ac:dyDescent="0.25">
      <c r="A1071" s="80" t="s">
        <v>3152</v>
      </c>
      <c r="B1071" s="80">
        <v>34</v>
      </c>
      <c r="C1071" s="81" t="s">
        <v>2124</v>
      </c>
      <c r="D1071" t="s">
        <v>2125</v>
      </c>
      <c r="E1071" s="82" t="s">
        <v>10</v>
      </c>
    </row>
    <row r="1072" spans="1:5" ht="14.85" hidden="1" customHeight="1" x14ac:dyDescent="0.25">
      <c r="A1072" s="80" t="s">
        <v>3152</v>
      </c>
      <c r="B1072" s="80">
        <v>34</v>
      </c>
      <c r="C1072" s="81" t="s">
        <v>2126</v>
      </c>
      <c r="D1072" t="s">
        <v>2127</v>
      </c>
      <c r="E1072" s="82" t="s">
        <v>11</v>
      </c>
    </row>
    <row r="1073" spans="1:5" ht="14.85" hidden="1" customHeight="1" x14ac:dyDescent="0.25">
      <c r="A1073" s="80" t="s">
        <v>3152</v>
      </c>
      <c r="B1073" s="80">
        <v>34</v>
      </c>
      <c r="C1073" s="81" t="s">
        <v>2128</v>
      </c>
      <c r="D1073" t="s">
        <v>2129</v>
      </c>
      <c r="E1073" s="82" t="s">
        <v>11</v>
      </c>
    </row>
    <row r="1074" spans="1:5" ht="14.85" hidden="1" customHeight="1" x14ac:dyDescent="0.25">
      <c r="A1074" s="80" t="s">
        <v>3152</v>
      </c>
      <c r="B1074" s="80">
        <v>34</v>
      </c>
      <c r="C1074" s="81" t="s">
        <v>2130</v>
      </c>
      <c r="D1074" t="s">
        <v>2131</v>
      </c>
      <c r="E1074" s="82" t="s">
        <v>12</v>
      </c>
    </row>
    <row r="1075" spans="1:5" ht="14.85" hidden="1" customHeight="1" x14ac:dyDescent="0.25">
      <c r="A1075" s="80" t="s">
        <v>3152</v>
      </c>
      <c r="B1075" s="80">
        <v>34</v>
      </c>
      <c r="C1075" s="81" t="s">
        <v>2132</v>
      </c>
      <c r="D1075" t="s">
        <v>2133</v>
      </c>
      <c r="E1075" s="82" t="s">
        <v>11</v>
      </c>
    </row>
    <row r="1076" spans="1:5" ht="14.85" hidden="1" customHeight="1" x14ac:dyDescent="0.25">
      <c r="A1076" s="80" t="s">
        <v>3152</v>
      </c>
      <c r="B1076" s="80">
        <v>34</v>
      </c>
      <c r="C1076" s="81" t="s">
        <v>2134</v>
      </c>
      <c r="D1076" t="s">
        <v>2135</v>
      </c>
      <c r="E1076" s="82" t="s">
        <v>10</v>
      </c>
    </row>
    <row r="1077" spans="1:5" ht="14.85" hidden="1" customHeight="1" x14ac:dyDescent="0.25">
      <c r="A1077" s="80" t="s">
        <v>3152</v>
      </c>
      <c r="B1077" s="80">
        <v>34</v>
      </c>
      <c r="C1077" s="81" t="s">
        <v>2136</v>
      </c>
      <c r="D1077" t="s">
        <v>2137</v>
      </c>
      <c r="E1077" s="82" t="s">
        <v>11</v>
      </c>
    </row>
    <row r="1078" spans="1:5" ht="14.85" hidden="1" customHeight="1" x14ac:dyDescent="0.25">
      <c r="A1078" s="80" t="s">
        <v>3152</v>
      </c>
      <c r="B1078" s="80">
        <v>34</v>
      </c>
      <c r="C1078" s="81" t="s">
        <v>2138</v>
      </c>
      <c r="D1078" t="s">
        <v>2139</v>
      </c>
      <c r="E1078" s="82" t="s">
        <v>10</v>
      </c>
    </row>
    <row r="1079" spans="1:5" ht="14.85" hidden="1" customHeight="1" x14ac:dyDescent="0.25">
      <c r="A1079" s="80" t="s">
        <v>3152</v>
      </c>
      <c r="B1079" s="80">
        <v>34</v>
      </c>
      <c r="C1079" s="81" t="s">
        <v>2140</v>
      </c>
      <c r="D1079" t="s">
        <v>2141</v>
      </c>
      <c r="E1079" s="82" t="s">
        <v>11</v>
      </c>
    </row>
    <row r="1080" spans="1:5" ht="14.85" hidden="1" customHeight="1" x14ac:dyDescent="0.25">
      <c r="A1080" s="80" t="s">
        <v>3152</v>
      </c>
      <c r="B1080" s="80">
        <v>34</v>
      </c>
      <c r="C1080" s="81" t="s">
        <v>2142</v>
      </c>
      <c r="D1080" t="s">
        <v>2143</v>
      </c>
      <c r="E1080" s="82" t="s">
        <v>12</v>
      </c>
    </row>
    <row r="1081" spans="1:5" ht="14.85" hidden="1" customHeight="1" x14ac:dyDescent="0.25">
      <c r="A1081" s="80" t="s">
        <v>3152</v>
      </c>
      <c r="B1081" s="80">
        <v>34</v>
      </c>
      <c r="C1081" s="81" t="s">
        <v>2144</v>
      </c>
      <c r="D1081" t="s">
        <v>2145</v>
      </c>
      <c r="E1081" s="82" t="s">
        <v>11</v>
      </c>
    </row>
    <row r="1082" spans="1:5" ht="14.85" hidden="1" customHeight="1" x14ac:dyDescent="0.25">
      <c r="A1082" s="80" t="s">
        <v>3152</v>
      </c>
      <c r="B1082" s="80">
        <v>34</v>
      </c>
      <c r="C1082" s="81" t="s">
        <v>2146</v>
      </c>
      <c r="D1082" t="s">
        <v>2147</v>
      </c>
      <c r="E1082" s="82" t="s">
        <v>11</v>
      </c>
    </row>
    <row r="1083" spans="1:5" ht="14.85" hidden="1" customHeight="1" x14ac:dyDescent="0.25">
      <c r="A1083" s="80" t="s">
        <v>3152</v>
      </c>
      <c r="B1083" s="80">
        <v>34</v>
      </c>
      <c r="C1083" s="81" t="s">
        <v>2148</v>
      </c>
      <c r="D1083" t="s">
        <v>2149</v>
      </c>
      <c r="E1083" s="82" t="s">
        <v>12</v>
      </c>
    </row>
    <row r="1084" spans="1:5" ht="14.85" hidden="1" customHeight="1" x14ac:dyDescent="0.25">
      <c r="A1084" s="80" t="s">
        <v>3152</v>
      </c>
      <c r="B1084" s="80">
        <v>34</v>
      </c>
      <c r="C1084" s="81" t="s">
        <v>2150</v>
      </c>
      <c r="D1084" t="s">
        <v>2151</v>
      </c>
      <c r="E1084" s="82" t="s">
        <v>12</v>
      </c>
    </row>
    <row r="1085" spans="1:5" ht="14.85" hidden="1" customHeight="1" x14ac:dyDescent="0.25">
      <c r="A1085" s="80" t="s">
        <v>3152</v>
      </c>
      <c r="B1085" s="80">
        <v>34</v>
      </c>
      <c r="C1085" s="81" t="s">
        <v>2152</v>
      </c>
      <c r="D1085" t="s">
        <v>2153</v>
      </c>
      <c r="E1085" s="82" t="s">
        <v>12</v>
      </c>
    </row>
    <row r="1086" spans="1:5" ht="14.85" hidden="1" customHeight="1" x14ac:dyDescent="0.25">
      <c r="A1086" s="80" t="s">
        <v>3152</v>
      </c>
      <c r="B1086" s="80">
        <v>34</v>
      </c>
      <c r="C1086" s="81" t="s">
        <v>2154</v>
      </c>
      <c r="D1086" t="s">
        <v>2155</v>
      </c>
      <c r="E1086" s="82" t="s">
        <v>12</v>
      </c>
    </row>
    <row r="1087" spans="1:5" ht="14.85" hidden="1" customHeight="1" x14ac:dyDescent="0.25">
      <c r="A1087" s="80" t="s">
        <v>3152</v>
      </c>
      <c r="B1087" s="80">
        <v>34</v>
      </c>
      <c r="C1087" s="81" t="s">
        <v>2156</v>
      </c>
      <c r="D1087" t="s">
        <v>2157</v>
      </c>
      <c r="E1087" s="82" t="s">
        <v>11</v>
      </c>
    </row>
    <row r="1088" spans="1:5" ht="14.85" hidden="1" customHeight="1" x14ac:dyDescent="0.25">
      <c r="A1088" s="80" t="s">
        <v>3152</v>
      </c>
      <c r="B1088" s="80">
        <v>34</v>
      </c>
      <c r="C1088" s="81" t="s">
        <v>2158</v>
      </c>
      <c r="D1088" t="s">
        <v>2159</v>
      </c>
      <c r="E1088" s="82" t="s">
        <v>10</v>
      </c>
    </row>
    <row r="1089" spans="1:5" ht="14.85" hidden="1" customHeight="1" x14ac:dyDescent="0.25">
      <c r="A1089" s="80" t="s">
        <v>3152</v>
      </c>
      <c r="B1089" s="80">
        <v>34</v>
      </c>
      <c r="C1089" s="81" t="s">
        <v>2160</v>
      </c>
      <c r="D1089" t="s">
        <v>2161</v>
      </c>
      <c r="E1089" s="82" t="s">
        <v>10</v>
      </c>
    </row>
    <row r="1090" spans="1:5" ht="14.85" hidden="1" customHeight="1" x14ac:dyDescent="0.25">
      <c r="A1090" s="80" t="s">
        <v>3152</v>
      </c>
      <c r="B1090" s="80">
        <v>34</v>
      </c>
      <c r="C1090" s="81" t="s">
        <v>2162</v>
      </c>
      <c r="D1090" t="s">
        <v>2163</v>
      </c>
      <c r="E1090" s="82" t="s">
        <v>10</v>
      </c>
    </row>
    <row r="1091" spans="1:5" ht="14.85" hidden="1" customHeight="1" x14ac:dyDescent="0.25">
      <c r="A1091" s="80" t="s">
        <v>3152</v>
      </c>
      <c r="B1091" s="80">
        <v>34</v>
      </c>
      <c r="C1091" s="81" t="s">
        <v>2164</v>
      </c>
      <c r="D1091" t="s">
        <v>2165</v>
      </c>
      <c r="E1091" s="82" t="s">
        <v>10</v>
      </c>
    </row>
    <row r="1092" spans="1:5" ht="14.85" hidden="1" customHeight="1" x14ac:dyDescent="0.25">
      <c r="A1092" s="80" t="s">
        <v>3152</v>
      </c>
      <c r="B1092" s="80">
        <v>34</v>
      </c>
      <c r="C1092" s="81" t="s">
        <v>2166</v>
      </c>
      <c r="D1092" t="s">
        <v>2167</v>
      </c>
      <c r="E1092" s="82" t="s">
        <v>11</v>
      </c>
    </row>
    <row r="1093" spans="1:5" ht="14.85" hidden="1" customHeight="1" x14ac:dyDescent="0.25">
      <c r="A1093" s="80" t="s">
        <v>3152</v>
      </c>
      <c r="B1093" s="80">
        <v>34</v>
      </c>
      <c r="C1093" s="81" t="s">
        <v>2168</v>
      </c>
      <c r="D1093" t="s">
        <v>2169</v>
      </c>
      <c r="E1093" s="82" t="s">
        <v>10</v>
      </c>
    </row>
    <row r="1094" spans="1:5" ht="14.85" hidden="1" customHeight="1" x14ac:dyDescent="0.25">
      <c r="A1094" s="80" t="s">
        <v>3152</v>
      </c>
      <c r="B1094" s="80">
        <v>34</v>
      </c>
      <c r="C1094" s="81" t="s">
        <v>2170</v>
      </c>
      <c r="D1094" t="s">
        <v>2171</v>
      </c>
      <c r="E1094" s="82" t="s">
        <v>11</v>
      </c>
    </row>
    <row r="1095" spans="1:5" ht="14.85" hidden="1" customHeight="1" x14ac:dyDescent="0.25">
      <c r="A1095" s="80" t="s">
        <v>3152</v>
      </c>
      <c r="B1095" s="80">
        <v>34</v>
      </c>
      <c r="C1095" s="81" t="s">
        <v>2172</v>
      </c>
      <c r="D1095" t="s">
        <v>2173</v>
      </c>
      <c r="E1095" s="82" t="s">
        <v>12</v>
      </c>
    </row>
    <row r="1096" spans="1:5" ht="14.85" hidden="1" customHeight="1" x14ac:dyDescent="0.25">
      <c r="A1096" s="80" t="s">
        <v>3152</v>
      </c>
      <c r="B1096" s="80">
        <v>34</v>
      </c>
      <c r="C1096" s="81" t="s">
        <v>2174</v>
      </c>
      <c r="D1096" t="s">
        <v>2175</v>
      </c>
      <c r="E1096" s="82" t="s">
        <v>12</v>
      </c>
    </row>
    <row r="1097" spans="1:5" ht="14.85" hidden="1" customHeight="1" x14ac:dyDescent="0.25">
      <c r="A1097" s="80" t="s">
        <v>3152</v>
      </c>
      <c r="B1097" s="80">
        <v>34</v>
      </c>
      <c r="C1097" s="81" t="s">
        <v>2176</v>
      </c>
      <c r="D1097" t="s">
        <v>2177</v>
      </c>
      <c r="E1097" s="82" t="s">
        <v>10</v>
      </c>
    </row>
    <row r="1098" spans="1:5" ht="14.85" hidden="1" customHeight="1" x14ac:dyDescent="0.25">
      <c r="A1098" s="80" t="s">
        <v>3152</v>
      </c>
      <c r="B1098" s="80">
        <v>34</v>
      </c>
      <c r="C1098" s="81" t="s">
        <v>2178</v>
      </c>
      <c r="D1098" t="s">
        <v>2179</v>
      </c>
      <c r="E1098" s="82" t="s">
        <v>12</v>
      </c>
    </row>
    <row r="1099" spans="1:5" ht="14.85" hidden="1" customHeight="1" x14ac:dyDescent="0.25">
      <c r="A1099" s="80" t="s">
        <v>3152</v>
      </c>
      <c r="B1099" s="80">
        <v>34</v>
      </c>
      <c r="C1099" s="81" t="s">
        <v>2180</v>
      </c>
      <c r="D1099" t="s">
        <v>2181</v>
      </c>
      <c r="E1099" s="82" t="s">
        <v>11</v>
      </c>
    </row>
    <row r="1100" spans="1:5" ht="14.85" hidden="1" customHeight="1" x14ac:dyDescent="0.25">
      <c r="A1100" s="80" t="s">
        <v>3152</v>
      </c>
      <c r="B1100" s="80">
        <v>34</v>
      </c>
      <c r="C1100" s="81" t="s">
        <v>2182</v>
      </c>
      <c r="D1100" t="s">
        <v>2183</v>
      </c>
      <c r="E1100" s="82" t="s">
        <v>12</v>
      </c>
    </row>
    <row r="1101" spans="1:5" ht="14.85" hidden="1" customHeight="1" x14ac:dyDescent="0.25">
      <c r="A1101" s="80" t="s">
        <v>3152</v>
      </c>
      <c r="B1101" s="80">
        <v>34</v>
      </c>
      <c r="C1101" s="81" t="s">
        <v>2184</v>
      </c>
      <c r="D1101" t="s">
        <v>2185</v>
      </c>
      <c r="E1101" s="82" t="s">
        <v>10</v>
      </c>
    </row>
    <row r="1102" spans="1:5" ht="14.85" hidden="1" customHeight="1" x14ac:dyDescent="0.25">
      <c r="A1102" s="80" t="s">
        <v>3152</v>
      </c>
      <c r="B1102" s="80">
        <v>34</v>
      </c>
      <c r="C1102" s="81" t="s">
        <v>2186</v>
      </c>
      <c r="D1102" t="s">
        <v>2187</v>
      </c>
      <c r="E1102" s="82" t="s">
        <v>10</v>
      </c>
    </row>
    <row r="1103" spans="1:5" ht="14.85" hidden="1" customHeight="1" x14ac:dyDescent="0.25">
      <c r="A1103" s="80" t="s">
        <v>3152</v>
      </c>
      <c r="B1103" s="80">
        <v>34</v>
      </c>
      <c r="C1103" s="81" t="s">
        <v>2188</v>
      </c>
      <c r="D1103" t="s">
        <v>2189</v>
      </c>
      <c r="E1103" s="82" t="s">
        <v>11</v>
      </c>
    </row>
    <row r="1104" spans="1:5" ht="14.85" hidden="1" customHeight="1" x14ac:dyDescent="0.25">
      <c r="A1104" s="80" t="s">
        <v>3152</v>
      </c>
      <c r="B1104" s="80">
        <v>34</v>
      </c>
      <c r="C1104" s="81" t="s">
        <v>2190</v>
      </c>
      <c r="D1104" t="s">
        <v>2191</v>
      </c>
      <c r="E1104" s="82" t="s">
        <v>11</v>
      </c>
    </row>
    <row r="1105" spans="1:5" ht="14.85" hidden="1" customHeight="1" x14ac:dyDescent="0.25">
      <c r="A1105" s="80" t="s">
        <v>3152</v>
      </c>
      <c r="B1105" s="80">
        <v>34</v>
      </c>
      <c r="C1105" s="81" t="s">
        <v>2192</v>
      </c>
      <c r="D1105" t="s">
        <v>2193</v>
      </c>
      <c r="E1105" s="82" t="s">
        <v>11</v>
      </c>
    </row>
    <row r="1106" spans="1:5" ht="14.85" hidden="1" customHeight="1" x14ac:dyDescent="0.25">
      <c r="A1106" s="80" t="s">
        <v>3152</v>
      </c>
      <c r="B1106" s="80">
        <v>34</v>
      </c>
      <c r="C1106" s="81" t="s">
        <v>2194</v>
      </c>
      <c r="D1106" t="s">
        <v>2195</v>
      </c>
      <c r="E1106" s="82" t="s">
        <v>11</v>
      </c>
    </row>
    <row r="1107" spans="1:5" ht="14.85" hidden="1" customHeight="1" x14ac:dyDescent="0.25">
      <c r="A1107" s="80" t="s">
        <v>3152</v>
      </c>
      <c r="B1107" s="80">
        <v>34</v>
      </c>
      <c r="C1107" s="81" t="s">
        <v>2196</v>
      </c>
      <c r="D1107" t="s">
        <v>2197</v>
      </c>
      <c r="E1107" s="82" t="s">
        <v>11</v>
      </c>
    </row>
    <row r="1108" spans="1:5" ht="14.85" hidden="1" customHeight="1" x14ac:dyDescent="0.25">
      <c r="A1108" s="80" t="s">
        <v>3152</v>
      </c>
      <c r="B1108" s="80">
        <v>34</v>
      </c>
      <c r="C1108" s="81" t="s">
        <v>2198</v>
      </c>
      <c r="D1108" t="s">
        <v>2199</v>
      </c>
      <c r="E1108" s="82" t="s">
        <v>11</v>
      </c>
    </row>
    <row r="1109" spans="1:5" ht="14.85" hidden="1" customHeight="1" x14ac:dyDescent="0.25">
      <c r="A1109" s="80" t="s">
        <v>3152</v>
      </c>
      <c r="B1109" s="80">
        <v>34</v>
      </c>
      <c r="C1109" s="81" t="s">
        <v>2200</v>
      </c>
      <c r="D1109" t="s">
        <v>2201</v>
      </c>
      <c r="E1109" s="82" t="s">
        <v>12</v>
      </c>
    </row>
    <row r="1110" spans="1:5" ht="14.85" hidden="1" customHeight="1" x14ac:dyDescent="0.25">
      <c r="A1110" s="80" t="s">
        <v>3152</v>
      </c>
      <c r="B1110" s="80">
        <v>34</v>
      </c>
      <c r="C1110" s="81" t="s">
        <v>2202</v>
      </c>
      <c r="D1110" t="s">
        <v>2203</v>
      </c>
      <c r="E1110" s="82" t="s">
        <v>12</v>
      </c>
    </row>
    <row r="1111" spans="1:5" ht="14.85" hidden="1" customHeight="1" x14ac:dyDescent="0.25">
      <c r="A1111" s="80" t="s">
        <v>3152</v>
      </c>
      <c r="B1111" s="80">
        <v>34</v>
      </c>
      <c r="C1111" s="81" t="s">
        <v>2204</v>
      </c>
      <c r="D1111" t="s">
        <v>2205</v>
      </c>
      <c r="E1111" s="82" t="s">
        <v>10</v>
      </c>
    </row>
    <row r="1112" spans="1:5" ht="14.85" hidden="1" customHeight="1" x14ac:dyDescent="0.25">
      <c r="A1112" s="80" t="s">
        <v>3152</v>
      </c>
      <c r="B1112" s="80">
        <v>34</v>
      </c>
      <c r="C1112" s="81" t="s">
        <v>2206</v>
      </c>
      <c r="D1112" t="s">
        <v>2207</v>
      </c>
      <c r="E1112" s="82" t="s">
        <v>11</v>
      </c>
    </row>
    <row r="1113" spans="1:5" ht="14.85" hidden="1" customHeight="1" x14ac:dyDescent="0.25">
      <c r="A1113" s="80" t="s">
        <v>3152</v>
      </c>
      <c r="B1113" s="80">
        <v>34</v>
      </c>
      <c r="C1113" s="81" t="s">
        <v>2208</v>
      </c>
      <c r="D1113" t="s">
        <v>2209</v>
      </c>
      <c r="E1113" s="82" t="s">
        <v>12</v>
      </c>
    </row>
    <row r="1114" spans="1:5" ht="14.85" hidden="1" customHeight="1" x14ac:dyDescent="0.25">
      <c r="A1114" s="80" t="s">
        <v>3152</v>
      </c>
      <c r="B1114" s="80">
        <v>34</v>
      </c>
      <c r="C1114" s="81" t="s">
        <v>2210</v>
      </c>
      <c r="D1114" t="s">
        <v>2211</v>
      </c>
      <c r="E1114" s="82" t="s">
        <v>12</v>
      </c>
    </row>
    <row r="1115" spans="1:5" ht="14.85" hidden="1" customHeight="1" x14ac:dyDescent="0.25">
      <c r="A1115" s="80" t="s">
        <v>3152</v>
      </c>
      <c r="B1115" s="80">
        <v>34</v>
      </c>
      <c r="C1115" s="81" t="s">
        <v>2212</v>
      </c>
      <c r="D1115" t="s">
        <v>2213</v>
      </c>
      <c r="E1115" s="82" t="s">
        <v>10</v>
      </c>
    </row>
    <row r="1116" spans="1:5" ht="14.85" hidden="1" customHeight="1" x14ac:dyDescent="0.25">
      <c r="A1116" s="80" t="s">
        <v>3152</v>
      </c>
      <c r="B1116" s="80">
        <v>34</v>
      </c>
      <c r="C1116" s="81" t="s">
        <v>2214</v>
      </c>
      <c r="D1116" t="s">
        <v>2215</v>
      </c>
      <c r="E1116" s="82" t="s">
        <v>12</v>
      </c>
    </row>
    <row r="1117" spans="1:5" ht="14.85" hidden="1" customHeight="1" x14ac:dyDescent="0.25">
      <c r="A1117" s="80" t="s">
        <v>3152</v>
      </c>
      <c r="B1117" s="80">
        <v>34</v>
      </c>
      <c r="C1117" s="81" t="s">
        <v>2216</v>
      </c>
      <c r="D1117" t="s">
        <v>2217</v>
      </c>
      <c r="E1117" s="82" t="s">
        <v>11</v>
      </c>
    </row>
    <row r="1118" spans="1:5" ht="14.85" hidden="1" customHeight="1" x14ac:dyDescent="0.25">
      <c r="A1118" s="80" t="s">
        <v>3152</v>
      </c>
      <c r="B1118" s="80">
        <v>34</v>
      </c>
      <c r="C1118" s="81" t="s">
        <v>2218</v>
      </c>
      <c r="D1118" t="s">
        <v>2219</v>
      </c>
      <c r="E1118" s="82" t="s">
        <v>10</v>
      </c>
    </row>
    <row r="1119" spans="1:5" ht="14.85" hidden="1" customHeight="1" x14ac:dyDescent="0.25">
      <c r="A1119" s="80" t="s">
        <v>3152</v>
      </c>
      <c r="B1119" s="80">
        <v>34</v>
      </c>
      <c r="C1119" s="81" t="s">
        <v>2220</v>
      </c>
      <c r="D1119" t="s">
        <v>2221</v>
      </c>
      <c r="E1119" s="82" t="s">
        <v>10</v>
      </c>
    </row>
    <row r="1120" spans="1:5" ht="14.85" hidden="1" customHeight="1" x14ac:dyDescent="0.25">
      <c r="A1120" s="80" t="s">
        <v>3152</v>
      </c>
      <c r="B1120" s="80">
        <v>34</v>
      </c>
      <c r="C1120" s="81" t="s">
        <v>2222</v>
      </c>
      <c r="D1120" t="s">
        <v>2223</v>
      </c>
      <c r="E1120" s="82" t="s">
        <v>12</v>
      </c>
    </row>
    <row r="1121" spans="1:5" ht="14.85" hidden="1" customHeight="1" x14ac:dyDescent="0.25">
      <c r="A1121" s="80" t="s">
        <v>3152</v>
      </c>
      <c r="B1121" s="80">
        <v>34</v>
      </c>
      <c r="C1121" s="81" t="s">
        <v>2224</v>
      </c>
      <c r="D1121" t="s">
        <v>2225</v>
      </c>
      <c r="E1121" s="82" t="s">
        <v>12</v>
      </c>
    </row>
    <row r="1122" spans="1:5" ht="14.85" hidden="1" customHeight="1" x14ac:dyDescent="0.25">
      <c r="A1122" s="80" t="s">
        <v>3152</v>
      </c>
      <c r="B1122" s="80">
        <v>34</v>
      </c>
      <c r="C1122" s="81" t="s">
        <v>2226</v>
      </c>
      <c r="D1122" t="s">
        <v>2227</v>
      </c>
      <c r="E1122" s="82" t="s">
        <v>11</v>
      </c>
    </row>
    <row r="1123" spans="1:5" ht="14.85" hidden="1" customHeight="1" x14ac:dyDescent="0.25">
      <c r="A1123" s="80" t="s">
        <v>3152</v>
      </c>
      <c r="B1123" s="80">
        <v>34</v>
      </c>
      <c r="C1123" s="81" t="s">
        <v>2228</v>
      </c>
      <c r="D1123" t="s">
        <v>2229</v>
      </c>
      <c r="E1123" s="82" t="s">
        <v>11</v>
      </c>
    </row>
    <row r="1124" spans="1:5" ht="14.85" hidden="1" customHeight="1" x14ac:dyDescent="0.25">
      <c r="A1124" s="80" t="s">
        <v>3152</v>
      </c>
      <c r="B1124" s="80">
        <v>34</v>
      </c>
      <c r="C1124" s="81" t="s">
        <v>2230</v>
      </c>
      <c r="D1124" t="s">
        <v>2231</v>
      </c>
      <c r="E1124" s="82" t="s">
        <v>11</v>
      </c>
    </row>
    <row r="1125" spans="1:5" ht="14.85" hidden="1" customHeight="1" x14ac:dyDescent="0.25">
      <c r="A1125" s="80" t="s">
        <v>3152</v>
      </c>
      <c r="B1125" s="80">
        <v>34</v>
      </c>
      <c r="C1125" s="81" t="s">
        <v>2232</v>
      </c>
      <c r="D1125" t="s">
        <v>2233</v>
      </c>
      <c r="E1125" s="82" t="s">
        <v>11</v>
      </c>
    </row>
    <row r="1126" spans="1:5" ht="14.85" hidden="1" customHeight="1" x14ac:dyDescent="0.25">
      <c r="A1126" s="80" t="s">
        <v>3152</v>
      </c>
      <c r="B1126" s="80">
        <v>34</v>
      </c>
      <c r="C1126" s="81" t="s">
        <v>2234</v>
      </c>
      <c r="D1126" t="s">
        <v>2235</v>
      </c>
      <c r="E1126" s="82" t="s">
        <v>11</v>
      </c>
    </row>
    <row r="1127" spans="1:5" ht="14.85" hidden="1" customHeight="1" x14ac:dyDescent="0.25">
      <c r="A1127" s="80" t="s">
        <v>3152</v>
      </c>
      <c r="B1127" s="80">
        <v>34</v>
      </c>
      <c r="C1127" s="81" t="s">
        <v>2236</v>
      </c>
      <c r="D1127" t="s">
        <v>2237</v>
      </c>
      <c r="E1127" s="82" t="s">
        <v>11</v>
      </c>
    </row>
    <row r="1128" spans="1:5" ht="14.85" hidden="1" customHeight="1" x14ac:dyDescent="0.25">
      <c r="A1128" s="80" t="s">
        <v>3150</v>
      </c>
      <c r="B1128" s="80">
        <v>48</v>
      </c>
      <c r="C1128" s="81" t="s">
        <v>2240</v>
      </c>
      <c r="D1128" t="s">
        <v>2241</v>
      </c>
      <c r="E1128" s="82" t="s">
        <v>10</v>
      </c>
    </row>
    <row r="1129" spans="1:5" ht="14.85" hidden="1" customHeight="1" x14ac:dyDescent="0.25">
      <c r="A1129" s="80" t="s">
        <v>3150</v>
      </c>
      <c r="B1129" s="80">
        <v>48</v>
      </c>
      <c r="C1129" s="81" t="s">
        <v>2242</v>
      </c>
      <c r="D1129" t="s">
        <v>2243</v>
      </c>
      <c r="E1129" s="82" t="s">
        <v>10</v>
      </c>
    </row>
    <row r="1130" spans="1:5" ht="14.85" hidden="1" customHeight="1" x14ac:dyDescent="0.25">
      <c r="A1130" s="80" t="s">
        <v>3150</v>
      </c>
      <c r="B1130" s="80">
        <v>48</v>
      </c>
      <c r="C1130" s="81" t="s">
        <v>2244</v>
      </c>
      <c r="D1130" t="s">
        <v>2245</v>
      </c>
      <c r="E1130" s="82" t="s">
        <v>10</v>
      </c>
    </row>
    <row r="1131" spans="1:5" ht="14.85" hidden="1" customHeight="1" x14ac:dyDescent="0.25">
      <c r="A1131" s="80" t="s">
        <v>3150</v>
      </c>
      <c r="B1131" s="80">
        <v>48</v>
      </c>
      <c r="C1131" s="81" t="s">
        <v>2246</v>
      </c>
      <c r="D1131" t="s">
        <v>2247</v>
      </c>
      <c r="E1131" s="82" t="s">
        <v>10</v>
      </c>
    </row>
    <row r="1132" spans="1:5" ht="14.85" hidden="1" customHeight="1" x14ac:dyDescent="0.25">
      <c r="A1132" s="80" t="s">
        <v>3150</v>
      </c>
      <c r="B1132" s="80">
        <v>48</v>
      </c>
      <c r="C1132" s="81" t="s">
        <v>2248</v>
      </c>
      <c r="D1132" t="s">
        <v>2249</v>
      </c>
      <c r="E1132" s="82" t="s">
        <v>10</v>
      </c>
    </row>
    <row r="1133" spans="1:5" ht="14.85" hidden="1" customHeight="1" x14ac:dyDescent="0.25">
      <c r="A1133" s="80" t="s">
        <v>3150</v>
      </c>
      <c r="B1133" s="80">
        <v>48</v>
      </c>
      <c r="C1133" s="81" t="s">
        <v>2250</v>
      </c>
      <c r="D1133" t="s">
        <v>2251</v>
      </c>
      <c r="E1133" s="82" t="s">
        <v>10</v>
      </c>
    </row>
    <row r="1134" spans="1:5" ht="14.85" hidden="1" customHeight="1" x14ac:dyDescent="0.25">
      <c r="A1134" s="80" t="s">
        <v>3150</v>
      </c>
      <c r="B1134" s="80">
        <v>48</v>
      </c>
      <c r="C1134" s="81" t="s">
        <v>2252</v>
      </c>
      <c r="D1134" t="s">
        <v>2253</v>
      </c>
      <c r="E1134" s="82" t="s">
        <v>10</v>
      </c>
    </row>
    <row r="1135" spans="1:5" ht="14.85" hidden="1" customHeight="1" x14ac:dyDescent="0.25">
      <c r="A1135" s="80" t="s">
        <v>3150</v>
      </c>
      <c r="B1135" s="80">
        <v>48</v>
      </c>
      <c r="C1135" s="81" t="s">
        <v>2256</v>
      </c>
      <c r="D1135" t="s">
        <v>2257</v>
      </c>
      <c r="E1135" s="82" t="s">
        <v>10</v>
      </c>
    </row>
    <row r="1136" spans="1:5" ht="14.85" hidden="1" customHeight="1" x14ac:dyDescent="0.25">
      <c r="A1136" s="80" t="s">
        <v>3150</v>
      </c>
      <c r="B1136" s="80">
        <v>48</v>
      </c>
      <c r="C1136" s="81" t="s">
        <v>2260</v>
      </c>
      <c r="D1136" t="s">
        <v>2261</v>
      </c>
      <c r="E1136" s="82" t="s">
        <v>10</v>
      </c>
    </row>
    <row r="1137" spans="1:6" ht="14.85" hidden="1" customHeight="1" x14ac:dyDescent="0.25">
      <c r="A1137" s="80" t="s">
        <v>3150</v>
      </c>
      <c r="B1137" s="80">
        <v>48</v>
      </c>
      <c r="C1137" s="81" t="s">
        <v>2264</v>
      </c>
      <c r="D1137" t="s">
        <v>2265</v>
      </c>
      <c r="E1137" s="82" t="s">
        <v>10</v>
      </c>
    </row>
    <row r="1138" spans="1:6" ht="14.85" hidden="1" customHeight="1" x14ac:dyDescent="0.25">
      <c r="A1138" s="80" t="s">
        <v>3150</v>
      </c>
      <c r="B1138" s="80">
        <v>48</v>
      </c>
      <c r="C1138" s="81" t="s">
        <v>2266</v>
      </c>
      <c r="D1138" t="s">
        <v>2267</v>
      </c>
      <c r="E1138" s="82" t="s">
        <v>10</v>
      </c>
    </row>
    <row r="1139" spans="1:6" ht="14.85" hidden="1" customHeight="1" x14ac:dyDescent="0.25">
      <c r="A1139" s="80" t="s">
        <v>3150</v>
      </c>
      <c r="B1139" s="80">
        <v>48</v>
      </c>
      <c r="C1139" s="81" t="s">
        <v>2268</v>
      </c>
      <c r="D1139" t="s">
        <v>2554</v>
      </c>
      <c r="E1139" s="82" t="s">
        <v>10</v>
      </c>
    </row>
    <row r="1140" spans="1:6" ht="14.85" hidden="1" customHeight="1" x14ac:dyDescent="0.25">
      <c r="A1140" s="80" t="s">
        <v>3150</v>
      </c>
      <c r="B1140" s="80">
        <v>48</v>
      </c>
      <c r="C1140" s="81" t="s">
        <v>2269</v>
      </c>
      <c r="D1140" t="s">
        <v>2270</v>
      </c>
      <c r="E1140" s="82" t="s">
        <v>10</v>
      </c>
    </row>
    <row r="1141" spans="1:6" ht="14.85" hidden="1" customHeight="1" x14ac:dyDescent="0.25">
      <c r="A1141" s="80" t="s">
        <v>3150</v>
      </c>
      <c r="B1141" s="80">
        <v>48</v>
      </c>
      <c r="C1141" s="81" t="s">
        <v>2271</v>
      </c>
      <c r="D1141" t="s">
        <v>2272</v>
      </c>
      <c r="E1141" s="82" t="s">
        <v>10</v>
      </c>
    </row>
    <row r="1142" spans="1:6" ht="14.85" hidden="1" customHeight="1" x14ac:dyDescent="0.25">
      <c r="A1142" s="80" t="s">
        <v>3150</v>
      </c>
      <c r="B1142" s="80">
        <v>48</v>
      </c>
      <c r="C1142" s="81" t="s">
        <v>2273</v>
      </c>
      <c r="D1142" t="s">
        <v>2274</v>
      </c>
      <c r="E1142" s="82" t="s">
        <v>10</v>
      </c>
      <c r="F1142" t="s">
        <v>2562</v>
      </c>
    </row>
    <row r="1143" spans="1:6" ht="14.85" hidden="1" customHeight="1" x14ac:dyDescent="0.25">
      <c r="A1143" s="80" t="s">
        <v>3150</v>
      </c>
      <c r="B1143" s="80">
        <v>48</v>
      </c>
      <c r="C1143" s="81" t="s">
        <v>2315</v>
      </c>
      <c r="D1143" t="s">
        <v>2316</v>
      </c>
      <c r="E1143" s="82" t="s">
        <v>10</v>
      </c>
    </row>
    <row r="1144" spans="1:6" ht="14.85" hidden="1" customHeight="1" x14ac:dyDescent="0.25">
      <c r="A1144" s="80" t="s">
        <v>3150</v>
      </c>
      <c r="B1144" s="80">
        <v>48</v>
      </c>
      <c r="C1144" s="81" t="s">
        <v>2275</v>
      </c>
      <c r="D1144" t="s">
        <v>2276</v>
      </c>
      <c r="E1144" s="82" t="s">
        <v>10</v>
      </c>
    </row>
    <row r="1145" spans="1:6" ht="14.85" hidden="1" customHeight="1" x14ac:dyDescent="0.25">
      <c r="A1145" s="80" t="s">
        <v>3150</v>
      </c>
      <c r="B1145" s="80">
        <v>48</v>
      </c>
      <c r="C1145" s="81" t="s">
        <v>2277</v>
      </c>
      <c r="D1145" t="s">
        <v>2278</v>
      </c>
      <c r="E1145" s="82" t="s">
        <v>10</v>
      </c>
    </row>
    <row r="1146" spans="1:6" ht="14.85" hidden="1" customHeight="1" x14ac:dyDescent="0.25">
      <c r="A1146" s="80" t="s">
        <v>3150</v>
      </c>
      <c r="B1146" s="80">
        <v>48</v>
      </c>
      <c r="C1146" s="81" t="s">
        <v>2281</v>
      </c>
      <c r="D1146" t="s">
        <v>2282</v>
      </c>
      <c r="E1146" s="82" t="s">
        <v>10</v>
      </c>
    </row>
    <row r="1147" spans="1:6" ht="14.85" hidden="1" customHeight="1" x14ac:dyDescent="0.25">
      <c r="A1147" s="80" t="s">
        <v>3150</v>
      </c>
      <c r="B1147" s="80">
        <v>48</v>
      </c>
      <c r="C1147" s="81" t="s">
        <v>2283</v>
      </c>
      <c r="D1147" t="s">
        <v>2284</v>
      </c>
      <c r="E1147" s="82" t="s">
        <v>10</v>
      </c>
    </row>
    <row r="1148" spans="1:6" ht="14.85" hidden="1" customHeight="1" x14ac:dyDescent="0.25">
      <c r="A1148" s="80" t="s">
        <v>3150</v>
      </c>
      <c r="B1148" s="80">
        <v>48</v>
      </c>
      <c r="C1148" s="81" t="s">
        <v>2394</v>
      </c>
      <c r="D1148" t="s">
        <v>2395</v>
      </c>
      <c r="E1148" s="82" t="s">
        <v>10</v>
      </c>
    </row>
    <row r="1149" spans="1:6" ht="14.85" hidden="1" customHeight="1" x14ac:dyDescent="0.25">
      <c r="A1149" s="80" t="s">
        <v>3150</v>
      </c>
      <c r="B1149" s="80">
        <v>48</v>
      </c>
      <c r="C1149" s="81" t="s">
        <v>2285</v>
      </c>
      <c r="D1149" t="s">
        <v>2286</v>
      </c>
      <c r="E1149" s="82" t="s">
        <v>10</v>
      </c>
    </row>
    <row r="1150" spans="1:6" ht="14.85" hidden="1" customHeight="1" x14ac:dyDescent="0.25">
      <c r="A1150" s="80" t="s">
        <v>3150</v>
      </c>
      <c r="B1150" s="80">
        <v>48</v>
      </c>
      <c r="C1150" s="81" t="s">
        <v>2287</v>
      </c>
      <c r="D1150" t="s">
        <v>2288</v>
      </c>
      <c r="E1150" s="82" t="s">
        <v>10</v>
      </c>
    </row>
    <row r="1151" spans="1:6" ht="14.85" hidden="1" customHeight="1" x14ac:dyDescent="0.25">
      <c r="A1151" s="80" t="s">
        <v>3150</v>
      </c>
      <c r="B1151" s="80">
        <v>48</v>
      </c>
      <c r="C1151" s="81" t="s">
        <v>2289</v>
      </c>
      <c r="D1151" t="s">
        <v>2290</v>
      </c>
      <c r="E1151" s="82" t="s">
        <v>10</v>
      </c>
    </row>
    <row r="1152" spans="1:6" ht="14.85" hidden="1" customHeight="1" x14ac:dyDescent="0.25">
      <c r="A1152" s="80" t="s">
        <v>3150</v>
      </c>
      <c r="B1152" s="80">
        <v>48</v>
      </c>
      <c r="C1152" s="81" t="s">
        <v>2291</v>
      </c>
      <c r="D1152" t="s">
        <v>2292</v>
      </c>
      <c r="E1152" s="82" t="s">
        <v>10</v>
      </c>
    </row>
    <row r="1153" spans="1:5" ht="14.85" hidden="1" customHeight="1" x14ac:dyDescent="0.25">
      <c r="A1153" s="80" t="s">
        <v>3150</v>
      </c>
      <c r="B1153" s="80">
        <v>48</v>
      </c>
      <c r="C1153" s="81" t="s">
        <v>2493</v>
      </c>
      <c r="D1153" t="s">
        <v>2494</v>
      </c>
      <c r="E1153" s="82" t="s">
        <v>10</v>
      </c>
    </row>
    <row r="1154" spans="1:5" ht="14.85" hidden="1" customHeight="1" x14ac:dyDescent="0.25">
      <c r="A1154" s="80" t="s">
        <v>3150</v>
      </c>
      <c r="B1154" s="80">
        <v>48</v>
      </c>
      <c r="C1154" s="81" t="s">
        <v>2293</v>
      </c>
      <c r="D1154" t="s">
        <v>2294</v>
      </c>
      <c r="E1154" s="82" t="s">
        <v>10</v>
      </c>
    </row>
    <row r="1155" spans="1:5" ht="14.85" hidden="1" customHeight="1" x14ac:dyDescent="0.25">
      <c r="A1155" s="80" t="s">
        <v>3150</v>
      </c>
      <c r="B1155" s="80">
        <v>48</v>
      </c>
      <c r="C1155" s="81" t="s">
        <v>2295</v>
      </c>
      <c r="D1155" t="s">
        <v>2296</v>
      </c>
      <c r="E1155" s="82" t="s">
        <v>10</v>
      </c>
    </row>
    <row r="1156" spans="1:5" ht="14.85" hidden="1" customHeight="1" x14ac:dyDescent="0.25">
      <c r="A1156" s="80" t="s">
        <v>3150</v>
      </c>
      <c r="B1156" s="80">
        <v>48</v>
      </c>
      <c r="C1156" s="81" t="s">
        <v>2297</v>
      </c>
      <c r="D1156" t="s">
        <v>2298</v>
      </c>
      <c r="E1156" s="82" t="s">
        <v>10</v>
      </c>
    </row>
    <row r="1157" spans="1:5" ht="14.85" hidden="1" customHeight="1" x14ac:dyDescent="0.25">
      <c r="A1157" s="80" t="s">
        <v>3150</v>
      </c>
      <c r="B1157" s="80">
        <v>48</v>
      </c>
      <c r="C1157" s="81" t="s">
        <v>2299</v>
      </c>
      <c r="D1157" t="s">
        <v>2300</v>
      </c>
      <c r="E1157" s="82" t="s">
        <v>10</v>
      </c>
    </row>
    <row r="1158" spans="1:5" ht="14.85" hidden="1" customHeight="1" x14ac:dyDescent="0.25">
      <c r="A1158" s="80" t="s">
        <v>3150</v>
      </c>
      <c r="B1158" s="80">
        <v>48</v>
      </c>
      <c r="C1158" s="81" t="s">
        <v>2301</v>
      </c>
      <c r="D1158" t="s">
        <v>2302</v>
      </c>
      <c r="E1158" s="82" t="s">
        <v>10</v>
      </c>
    </row>
    <row r="1159" spans="1:5" ht="14.85" hidden="1" customHeight="1" x14ac:dyDescent="0.25">
      <c r="A1159" s="80" t="s">
        <v>3150</v>
      </c>
      <c r="B1159" s="80">
        <v>48</v>
      </c>
      <c r="C1159" s="81" t="s">
        <v>2303</v>
      </c>
      <c r="D1159" t="s">
        <v>2304</v>
      </c>
      <c r="E1159" s="82" t="s">
        <v>10</v>
      </c>
    </row>
    <row r="1160" spans="1:5" ht="14.85" hidden="1" customHeight="1" x14ac:dyDescent="0.25">
      <c r="A1160" s="80" t="s">
        <v>3150</v>
      </c>
      <c r="B1160" s="80">
        <v>48</v>
      </c>
      <c r="C1160" s="81" t="s">
        <v>2305</v>
      </c>
      <c r="D1160" t="s">
        <v>2306</v>
      </c>
      <c r="E1160" s="82" t="s">
        <v>10</v>
      </c>
    </row>
    <row r="1161" spans="1:5" ht="14.85" hidden="1" customHeight="1" x14ac:dyDescent="0.25">
      <c r="A1161" s="80" t="s">
        <v>3150</v>
      </c>
      <c r="B1161" s="80">
        <v>48</v>
      </c>
      <c r="C1161" s="81" t="s">
        <v>2307</v>
      </c>
      <c r="D1161" t="s">
        <v>2308</v>
      </c>
      <c r="E1161" s="82" t="s">
        <v>10</v>
      </c>
    </row>
    <row r="1162" spans="1:5" ht="14.85" hidden="1" customHeight="1" x14ac:dyDescent="0.25">
      <c r="A1162" s="80" t="s">
        <v>3150</v>
      </c>
      <c r="B1162" s="80">
        <v>48</v>
      </c>
      <c r="C1162" s="81" t="s">
        <v>2309</v>
      </c>
      <c r="D1162" t="s">
        <v>2310</v>
      </c>
      <c r="E1162" s="82" t="s">
        <v>10</v>
      </c>
    </row>
    <row r="1163" spans="1:5" ht="14.85" hidden="1" customHeight="1" x14ac:dyDescent="0.25">
      <c r="A1163" s="80" t="s">
        <v>3150</v>
      </c>
      <c r="B1163" s="80">
        <v>48</v>
      </c>
      <c r="C1163" s="81" t="s">
        <v>2311</v>
      </c>
      <c r="D1163" t="s">
        <v>2312</v>
      </c>
      <c r="E1163" s="82" t="s">
        <v>10</v>
      </c>
    </row>
    <row r="1164" spans="1:5" ht="14.85" hidden="1" customHeight="1" x14ac:dyDescent="0.25">
      <c r="A1164" s="80" t="s">
        <v>3150</v>
      </c>
      <c r="B1164" s="80">
        <v>48</v>
      </c>
      <c r="C1164" s="81" t="s">
        <v>2313</v>
      </c>
      <c r="D1164" t="s">
        <v>2314</v>
      </c>
      <c r="E1164" s="82" t="s">
        <v>10</v>
      </c>
    </row>
    <row r="1165" spans="1:5" ht="14.85" hidden="1" customHeight="1" x14ac:dyDescent="0.25">
      <c r="A1165" s="80" t="s">
        <v>3150</v>
      </c>
      <c r="B1165" s="80">
        <v>48</v>
      </c>
      <c r="C1165" s="81" t="s">
        <v>2317</v>
      </c>
      <c r="D1165" t="s">
        <v>2318</v>
      </c>
      <c r="E1165" s="82" t="s">
        <v>10</v>
      </c>
    </row>
    <row r="1166" spans="1:5" ht="14.85" hidden="1" customHeight="1" x14ac:dyDescent="0.25">
      <c r="A1166" s="80" t="s">
        <v>3150</v>
      </c>
      <c r="B1166" s="80">
        <v>48</v>
      </c>
      <c r="C1166" s="81" t="s">
        <v>2319</v>
      </c>
      <c r="D1166" t="s">
        <v>2320</v>
      </c>
      <c r="E1166" s="82" t="s">
        <v>10</v>
      </c>
    </row>
    <row r="1167" spans="1:5" ht="14.85" hidden="1" customHeight="1" x14ac:dyDescent="0.25">
      <c r="A1167" s="80" t="s">
        <v>3150</v>
      </c>
      <c r="B1167" s="80">
        <v>48</v>
      </c>
      <c r="C1167" s="81" t="s">
        <v>2321</v>
      </c>
      <c r="D1167" t="s">
        <v>2322</v>
      </c>
      <c r="E1167" s="82" t="s">
        <v>10</v>
      </c>
    </row>
    <row r="1168" spans="1:5" ht="14.85" hidden="1" customHeight="1" x14ac:dyDescent="0.25">
      <c r="A1168" s="80" t="s">
        <v>3150</v>
      </c>
      <c r="B1168" s="80">
        <v>48</v>
      </c>
      <c r="C1168" s="81" t="s">
        <v>2323</v>
      </c>
      <c r="D1168" t="s">
        <v>2324</v>
      </c>
      <c r="E1168" s="82" t="s">
        <v>10</v>
      </c>
    </row>
    <row r="1169" spans="1:5" ht="14.85" hidden="1" customHeight="1" x14ac:dyDescent="0.25">
      <c r="A1169" s="80" t="s">
        <v>3150</v>
      </c>
      <c r="B1169" s="80">
        <v>48</v>
      </c>
      <c r="C1169" s="81" t="s">
        <v>2325</v>
      </c>
      <c r="D1169" t="s">
        <v>2326</v>
      </c>
      <c r="E1169" s="82" t="s">
        <v>10</v>
      </c>
    </row>
    <row r="1170" spans="1:5" ht="14.85" hidden="1" customHeight="1" x14ac:dyDescent="0.25">
      <c r="A1170" s="80" t="s">
        <v>3150</v>
      </c>
      <c r="B1170" s="80">
        <v>48</v>
      </c>
      <c r="C1170" s="81" t="s">
        <v>2327</v>
      </c>
      <c r="D1170" t="s">
        <v>2328</v>
      </c>
      <c r="E1170" s="82" t="s">
        <v>10</v>
      </c>
    </row>
    <row r="1171" spans="1:5" ht="14.85" hidden="1" customHeight="1" x14ac:dyDescent="0.25">
      <c r="A1171" s="80" t="s">
        <v>3150</v>
      </c>
      <c r="B1171" s="80">
        <v>48</v>
      </c>
      <c r="C1171" s="81" t="s">
        <v>2329</v>
      </c>
      <c r="D1171" t="s">
        <v>2330</v>
      </c>
      <c r="E1171" s="82" t="s">
        <v>10</v>
      </c>
    </row>
    <row r="1172" spans="1:5" ht="14.85" hidden="1" customHeight="1" x14ac:dyDescent="0.25">
      <c r="A1172" s="80" t="s">
        <v>3150</v>
      </c>
      <c r="B1172" s="80">
        <v>48</v>
      </c>
      <c r="C1172" s="81" t="s">
        <v>2331</v>
      </c>
      <c r="D1172" t="s">
        <v>2332</v>
      </c>
      <c r="E1172" s="82" t="s">
        <v>10</v>
      </c>
    </row>
    <row r="1173" spans="1:5" ht="14.85" hidden="1" customHeight="1" x14ac:dyDescent="0.25">
      <c r="A1173" s="80" t="s">
        <v>3150</v>
      </c>
      <c r="B1173" s="80">
        <v>48</v>
      </c>
      <c r="C1173" s="81" t="s">
        <v>2333</v>
      </c>
      <c r="D1173" t="s">
        <v>2334</v>
      </c>
      <c r="E1173" s="82" t="s">
        <v>10</v>
      </c>
    </row>
    <row r="1174" spans="1:5" ht="14.85" hidden="1" customHeight="1" x14ac:dyDescent="0.25">
      <c r="A1174" s="80" t="s">
        <v>3150</v>
      </c>
      <c r="B1174" s="80">
        <v>48</v>
      </c>
      <c r="C1174" s="81" t="s">
        <v>2335</v>
      </c>
      <c r="D1174" t="s">
        <v>2336</v>
      </c>
      <c r="E1174" s="82" t="s">
        <v>10</v>
      </c>
    </row>
    <row r="1175" spans="1:5" ht="14.85" hidden="1" customHeight="1" x14ac:dyDescent="0.25">
      <c r="A1175" s="80" t="s">
        <v>3150</v>
      </c>
      <c r="B1175" s="80">
        <v>48</v>
      </c>
      <c r="C1175" s="81" t="s">
        <v>2337</v>
      </c>
      <c r="D1175" t="s">
        <v>2338</v>
      </c>
      <c r="E1175" s="82" t="s">
        <v>10</v>
      </c>
    </row>
    <row r="1176" spans="1:5" ht="14.85" hidden="1" customHeight="1" x14ac:dyDescent="0.25">
      <c r="A1176" s="80" t="s">
        <v>3150</v>
      </c>
      <c r="B1176" s="80">
        <v>48</v>
      </c>
      <c r="C1176" s="81" t="s">
        <v>2339</v>
      </c>
      <c r="D1176" t="s">
        <v>2340</v>
      </c>
      <c r="E1176" s="82" t="s">
        <v>10</v>
      </c>
    </row>
    <row r="1177" spans="1:5" ht="14.85" hidden="1" customHeight="1" x14ac:dyDescent="0.25">
      <c r="A1177" s="80" t="s">
        <v>3150</v>
      </c>
      <c r="B1177" s="80">
        <v>48</v>
      </c>
      <c r="C1177" s="81" t="s">
        <v>2341</v>
      </c>
      <c r="D1177" t="s">
        <v>2342</v>
      </c>
      <c r="E1177" s="82" t="s">
        <v>10</v>
      </c>
    </row>
    <row r="1178" spans="1:5" ht="14.85" hidden="1" customHeight="1" x14ac:dyDescent="0.25">
      <c r="A1178" s="80" t="s">
        <v>3150</v>
      </c>
      <c r="B1178" s="80">
        <v>48</v>
      </c>
      <c r="C1178" s="81" t="s">
        <v>2343</v>
      </c>
      <c r="D1178" t="s">
        <v>2344</v>
      </c>
      <c r="E1178" s="82" t="s">
        <v>10</v>
      </c>
    </row>
    <row r="1179" spans="1:5" ht="14.85" hidden="1" customHeight="1" x14ac:dyDescent="0.25">
      <c r="A1179" s="80" t="s">
        <v>3150</v>
      </c>
      <c r="B1179" s="80">
        <v>48</v>
      </c>
      <c r="C1179" s="81" t="s">
        <v>2462</v>
      </c>
      <c r="D1179" t="s">
        <v>2463</v>
      </c>
      <c r="E1179" s="82" t="s">
        <v>10</v>
      </c>
    </row>
    <row r="1180" spans="1:5" ht="14.85" hidden="1" customHeight="1" x14ac:dyDescent="0.25">
      <c r="A1180" s="80" t="s">
        <v>3150</v>
      </c>
      <c r="B1180" s="80">
        <v>48</v>
      </c>
      <c r="C1180" s="81" t="s">
        <v>2345</v>
      </c>
      <c r="D1180" t="s">
        <v>2346</v>
      </c>
      <c r="E1180" s="82" t="s">
        <v>10</v>
      </c>
    </row>
    <row r="1181" spans="1:5" ht="14.85" hidden="1" customHeight="1" x14ac:dyDescent="0.25">
      <c r="A1181" s="80" t="s">
        <v>3150</v>
      </c>
      <c r="B1181" s="80">
        <v>48</v>
      </c>
      <c r="C1181" s="81" t="s">
        <v>2347</v>
      </c>
      <c r="D1181" t="s">
        <v>2348</v>
      </c>
      <c r="E1181" s="82" t="s">
        <v>10</v>
      </c>
    </row>
    <row r="1182" spans="1:5" ht="14.85" hidden="1" customHeight="1" x14ac:dyDescent="0.25">
      <c r="A1182" s="80" t="s">
        <v>3150</v>
      </c>
      <c r="B1182" s="80">
        <v>48</v>
      </c>
      <c r="C1182" s="81" t="s">
        <v>2349</v>
      </c>
      <c r="D1182" t="s">
        <v>2350</v>
      </c>
      <c r="E1182" s="82" t="s">
        <v>10</v>
      </c>
    </row>
    <row r="1183" spans="1:5" ht="14.85" hidden="1" customHeight="1" x14ac:dyDescent="0.25">
      <c r="A1183" s="80" t="s">
        <v>3150</v>
      </c>
      <c r="B1183" s="80">
        <v>48</v>
      </c>
      <c r="C1183" s="81" t="s">
        <v>2351</v>
      </c>
      <c r="D1183" t="s">
        <v>2352</v>
      </c>
      <c r="E1183" s="82" t="s">
        <v>10</v>
      </c>
    </row>
    <row r="1184" spans="1:5" ht="14.85" hidden="1" customHeight="1" x14ac:dyDescent="0.25">
      <c r="A1184" s="80" t="s">
        <v>3150</v>
      </c>
      <c r="B1184" s="80">
        <v>48</v>
      </c>
      <c r="C1184" s="81" t="s">
        <v>2353</v>
      </c>
      <c r="D1184" t="s">
        <v>2354</v>
      </c>
      <c r="E1184" s="82" t="s">
        <v>10</v>
      </c>
    </row>
    <row r="1185" spans="1:6" ht="14.85" hidden="1" customHeight="1" x14ac:dyDescent="0.25">
      <c r="A1185" s="80" t="s">
        <v>3150</v>
      </c>
      <c r="B1185" s="80">
        <v>48</v>
      </c>
      <c r="C1185" s="81" t="s">
        <v>2355</v>
      </c>
      <c r="D1185" t="s">
        <v>2356</v>
      </c>
      <c r="E1185" s="82" t="s">
        <v>10</v>
      </c>
    </row>
    <row r="1186" spans="1:6" ht="14.85" hidden="1" customHeight="1" x14ac:dyDescent="0.25">
      <c r="A1186" s="80" t="s">
        <v>3150</v>
      </c>
      <c r="B1186" s="80">
        <v>48</v>
      </c>
      <c r="C1186" s="81" t="s">
        <v>2357</v>
      </c>
      <c r="D1186" t="s">
        <v>2358</v>
      </c>
      <c r="E1186" s="82" t="s">
        <v>10</v>
      </c>
    </row>
    <row r="1187" spans="1:6" ht="14.85" hidden="1" customHeight="1" x14ac:dyDescent="0.25">
      <c r="A1187" s="80" t="s">
        <v>3150</v>
      </c>
      <c r="B1187" s="80">
        <v>48</v>
      </c>
      <c r="C1187" s="81" t="s">
        <v>2359</v>
      </c>
      <c r="D1187" t="s">
        <v>2360</v>
      </c>
      <c r="E1187" s="82" t="s">
        <v>10</v>
      </c>
    </row>
    <row r="1188" spans="1:6" ht="14.85" hidden="1" customHeight="1" x14ac:dyDescent="0.25">
      <c r="A1188" s="80" t="s">
        <v>3150</v>
      </c>
      <c r="B1188" s="80">
        <v>48</v>
      </c>
      <c r="C1188" s="81" t="s">
        <v>2361</v>
      </c>
      <c r="D1188" t="s">
        <v>2362</v>
      </c>
      <c r="E1188" s="82" t="s">
        <v>10</v>
      </c>
    </row>
    <row r="1189" spans="1:6" ht="14.85" hidden="1" customHeight="1" x14ac:dyDescent="0.25">
      <c r="A1189" s="80" t="s">
        <v>3150</v>
      </c>
      <c r="B1189" s="80">
        <v>48</v>
      </c>
      <c r="C1189" s="81" t="s">
        <v>2363</v>
      </c>
      <c r="D1189" t="s">
        <v>2558</v>
      </c>
      <c r="E1189" s="82" t="s">
        <v>10</v>
      </c>
    </row>
    <row r="1190" spans="1:6" ht="14.85" hidden="1" customHeight="1" x14ac:dyDescent="0.25">
      <c r="A1190" s="80" t="s">
        <v>3150</v>
      </c>
      <c r="B1190" s="80">
        <v>48</v>
      </c>
      <c r="C1190" s="81" t="s">
        <v>2364</v>
      </c>
      <c r="D1190" t="s">
        <v>2365</v>
      </c>
      <c r="E1190" s="82" t="s">
        <v>10</v>
      </c>
      <c r="F1190" t="s">
        <v>2562</v>
      </c>
    </row>
    <row r="1191" spans="1:6" ht="14.85" hidden="1" customHeight="1" x14ac:dyDescent="0.25">
      <c r="A1191" s="80" t="s">
        <v>3150</v>
      </c>
      <c r="B1191" s="80">
        <v>48</v>
      </c>
      <c r="C1191" s="81" t="s">
        <v>2366</v>
      </c>
      <c r="D1191" t="s">
        <v>2367</v>
      </c>
      <c r="E1191" s="82" t="s">
        <v>10</v>
      </c>
    </row>
    <row r="1192" spans="1:6" ht="14.85" hidden="1" customHeight="1" x14ac:dyDescent="0.25">
      <c r="A1192" s="80" t="s">
        <v>3150</v>
      </c>
      <c r="B1192" s="80">
        <v>48</v>
      </c>
      <c r="C1192" s="81" t="s">
        <v>2368</v>
      </c>
      <c r="D1192" t="s">
        <v>2369</v>
      </c>
      <c r="E1192" s="82" t="s">
        <v>10</v>
      </c>
    </row>
    <row r="1193" spans="1:6" ht="14.85" hidden="1" customHeight="1" x14ac:dyDescent="0.25">
      <c r="A1193" s="80" t="s">
        <v>3150</v>
      </c>
      <c r="B1193" s="80">
        <v>48</v>
      </c>
      <c r="C1193" s="81" t="s">
        <v>2370</v>
      </c>
      <c r="D1193" t="s">
        <v>2371</v>
      </c>
      <c r="E1193" s="82" t="s">
        <v>10</v>
      </c>
    </row>
    <row r="1194" spans="1:6" ht="14.85" hidden="1" customHeight="1" x14ac:dyDescent="0.25">
      <c r="A1194" s="80" t="s">
        <v>3150</v>
      </c>
      <c r="B1194" s="80">
        <v>48</v>
      </c>
      <c r="C1194" s="81" t="s">
        <v>2374</v>
      </c>
      <c r="D1194" t="s">
        <v>2375</v>
      </c>
      <c r="E1194" s="82" t="s">
        <v>10</v>
      </c>
    </row>
    <row r="1195" spans="1:6" ht="14.85" hidden="1" customHeight="1" x14ac:dyDescent="0.25">
      <c r="A1195" s="80" t="s">
        <v>3150</v>
      </c>
      <c r="B1195" s="80">
        <v>48</v>
      </c>
      <c r="C1195" s="81" t="s">
        <v>2376</v>
      </c>
      <c r="D1195" t="s">
        <v>2377</v>
      </c>
      <c r="E1195" s="82" t="s">
        <v>10</v>
      </c>
    </row>
    <row r="1196" spans="1:6" ht="14.85" hidden="1" customHeight="1" x14ac:dyDescent="0.25">
      <c r="A1196" s="80" t="s">
        <v>3150</v>
      </c>
      <c r="B1196" s="80">
        <v>48</v>
      </c>
      <c r="C1196" s="81" t="s">
        <v>2378</v>
      </c>
      <c r="D1196" t="s">
        <v>2379</v>
      </c>
      <c r="E1196" s="82" t="s">
        <v>10</v>
      </c>
    </row>
    <row r="1197" spans="1:6" ht="14.85" hidden="1" customHeight="1" x14ac:dyDescent="0.25">
      <c r="A1197" s="80" t="s">
        <v>3150</v>
      </c>
      <c r="B1197" s="80">
        <v>48</v>
      </c>
      <c r="C1197" s="81" t="s">
        <v>2380</v>
      </c>
      <c r="D1197" t="s">
        <v>2381</v>
      </c>
      <c r="E1197" s="82" t="s">
        <v>10</v>
      </c>
    </row>
    <row r="1198" spans="1:6" ht="14.85" hidden="1" customHeight="1" x14ac:dyDescent="0.25">
      <c r="A1198" s="80" t="s">
        <v>3150</v>
      </c>
      <c r="B1198" s="80">
        <v>48</v>
      </c>
      <c r="C1198" s="81" t="s">
        <v>2382</v>
      </c>
      <c r="D1198" t="s">
        <v>2383</v>
      </c>
      <c r="E1198" s="82" t="s">
        <v>10</v>
      </c>
    </row>
    <row r="1199" spans="1:6" ht="14.85" hidden="1" customHeight="1" x14ac:dyDescent="0.25">
      <c r="A1199" s="80" t="s">
        <v>3150</v>
      </c>
      <c r="B1199" s="80">
        <v>48</v>
      </c>
      <c r="C1199" s="81" t="s">
        <v>2456</v>
      </c>
      <c r="D1199" t="s">
        <v>2457</v>
      </c>
      <c r="E1199" s="82" t="s">
        <v>10</v>
      </c>
    </row>
    <row r="1200" spans="1:6" ht="14.85" hidden="1" customHeight="1" x14ac:dyDescent="0.25">
      <c r="A1200" s="80" t="s">
        <v>3150</v>
      </c>
      <c r="B1200" s="80">
        <v>48</v>
      </c>
      <c r="C1200" s="81" t="s">
        <v>2384</v>
      </c>
      <c r="D1200" t="s">
        <v>2385</v>
      </c>
      <c r="E1200" s="82" t="s">
        <v>10</v>
      </c>
    </row>
    <row r="1201" spans="1:5" ht="14.85" hidden="1" customHeight="1" x14ac:dyDescent="0.25">
      <c r="A1201" s="80" t="s">
        <v>3150</v>
      </c>
      <c r="B1201" s="80">
        <v>48</v>
      </c>
      <c r="C1201" s="81" t="s">
        <v>2386</v>
      </c>
      <c r="D1201" t="s">
        <v>2387</v>
      </c>
      <c r="E1201" s="82" t="s">
        <v>10</v>
      </c>
    </row>
    <row r="1202" spans="1:5" ht="14.85" hidden="1" customHeight="1" x14ac:dyDescent="0.25">
      <c r="A1202" s="80" t="s">
        <v>3150</v>
      </c>
      <c r="B1202" s="80">
        <v>48</v>
      </c>
      <c r="C1202" s="81" t="s">
        <v>2388</v>
      </c>
      <c r="D1202" t="s">
        <v>2389</v>
      </c>
      <c r="E1202" s="82" t="s">
        <v>10</v>
      </c>
    </row>
    <row r="1203" spans="1:5" ht="14.85" hidden="1" customHeight="1" x14ac:dyDescent="0.25">
      <c r="A1203" s="80" t="s">
        <v>3150</v>
      </c>
      <c r="B1203" s="80">
        <v>48</v>
      </c>
      <c r="C1203" s="81" t="s">
        <v>2390</v>
      </c>
      <c r="D1203" t="s">
        <v>2391</v>
      </c>
      <c r="E1203" s="82" t="s">
        <v>10</v>
      </c>
    </row>
    <row r="1204" spans="1:5" ht="14.85" hidden="1" customHeight="1" x14ac:dyDescent="0.25">
      <c r="A1204" s="80" t="s">
        <v>3150</v>
      </c>
      <c r="B1204" s="80">
        <v>48</v>
      </c>
      <c r="C1204" s="81" t="s">
        <v>2392</v>
      </c>
      <c r="D1204" t="s">
        <v>2393</v>
      </c>
      <c r="E1204" s="82" t="s">
        <v>10</v>
      </c>
    </row>
    <row r="1205" spans="1:5" ht="14.85" hidden="1" customHeight="1" x14ac:dyDescent="0.25">
      <c r="A1205" s="80" t="s">
        <v>3150</v>
      </c>
      <c r="B1205" s="80">
        <v>48</v>
      </c>
      <c r="C1205" s="81" t="s">
        <v>2396</v>
      </c>
      <c r="D1205" t="s">
        <v>2397</v>
      </c>
      <c r="E1205" s="82" t="s">
        <v>10</v>
      </c>
    </row>
    <row r="1206" spans="1:5" ht="14.85" hidden="1" customHeight="1" x14ac:dyDescent="0.25">
      <c r="A1206" s="80" t="s">
        <v>3150</v>
      </c>
      <c r="B1206" s="80">
        <v>48</v>
      </c>
      <c r="C1206" s="81" t="s">
        <v>2279</v>
      </c>
      <c r="D1206" t="s">
        <v>2280</v>
      </c>
      <c r="E1206" s="82" t="s">
        <v>10</v>
      </c>
    </row>
    <row r="1207" spans="1:5" ht="14.85" hidden="1" customHeight="1" x14ac:dyDescent="0.25">
      <c r="A1207" s="80" t="s">
        <v>3150</v>
      </c>
      <c r="B1207" s="80">
        <v>48</v>
      </c>
      <c r="C1207" s="81" t="s">
        <v>2398</v>
      </c>
      <c r="D1207" t="s">
        <v>2399</v>
      </c>
      <c r="E1207" s="82" t="s">
        <v>10</v>
      </c>
    </row>
    <row r="1208" spans="1:5" ht="14.85" hidden="1" customHeight="1" x14ac:dyDescent="0.25">
      <c r="A1208" s="80" t="s">
        <v>3150</v>
      </c>
      <c r="B1208" s="80">
        <v>48</v>
      </c>
      <c r="C1208" s="81" t="s">
        <v>2258</v>
      </c>
      <c r="D1208" t="s">
        <v>2259</v>
      </c>
      <c r="E1208" s="82" t="s">
        <v>10</v>
      </c>
    </row>
    <row r="1209" spans="1:5" ht="14.85" hidden="1" customHeight="1" x14ac:dyDescent="0.25">
      <c r="A1209" s="80" t="s">
        <v>3150</v>
      </c>
      <c r="B1209" s="80">
        <v>48</v>
      </c>
      <c r="C1209" s="81" t="s">
        <v>2400</v>
      </c>
      <c r="D1209" t="s">
        <v>2401</v>
      </c>
      <c r="E1209" s="82" t="s">
        <v>10</v>
      </c>
    </row>
    <row r="1210" spans="1:5" ht="14.85" hidden="1" customHeight="1" x14ac:dyDescent="0.25">
      <c r="A1210" s="80" t="s">
        <v>3150</v>
      </c>
      <c r="B1210" s="80">
        <v>48</v>
      </c>
      <c r="C1210" s="81" t="s">
        <v>2402</v>
      </c>
      <c r="D1210" t="s">
        <v>2403</v>
      </c>
      <c r="E1210" s="82" t="s">
        <v>10</v>
      </c>
    </row>
    <row r="1211" spans="1:5" ht="14.85" hidden="1" customHeight="1" x14ac:dyDescent="0.25">
      <c r="A1211" s="80" t="s">
        <v>3150</v>
      </c>
      <c r="B1211" s="80">
        <v>48</v>
      </c>
      <c r="C1211" s="81" t="s">
        <v>2404</v>
      </c>
      <c r="D1211" t="s">
        <v>2405</v>
      </c>
      <c r="E1211" s="82" t="s">
        <v>10</v>
      </c>
    </row>
    <row r="1212" spans="1:5" ht="14.85" hidden="1" customHeight="1" x14ac:dyDescent="0.25">
      <c r="A1212" s="80" t="s">
        <v>3150</v>
      </c>
      <c r="B1212" s="80">
        <v>48</v>
      </c>
      <c r="C1212" s="81" t="s">
        <v>2406</v>
      </c>
      <c r="D1212" t="s">
        <v>2407</v>
      </c>
      <c r="E1212" s="82" t="s">
        <v>10</v>
      </c>
    </row>
    <row r="1213" spans="1:5" ht="14.85" hidden="1" customHeight="1" x14ac:dyDescent="0.25">
      <c r="A1213" s="80" t="s">
        <v>3150</v>
      </c>
      <c r="B1213" s="80">
        <v>48</v>
      </c>
      <c r="C1213" s="81" t="s">
        <v>2408</v>
      </c>
      <c r="D1213" t="s">
        <v>2409</v>
      </c>
      <c r="E1213" s="82" t="s">
        <v>10</v>
      </c>
    </row>
    <row r="1214" spans="1:5" ht="14.85" hidden="1" customHeight="1" x14ac:dyDescent="0.25">
      <c r="A1214" s="80" t="s">
        <v>3150</v>
      </c>
      <c r="B1214" s="80">
        <v>48</v>
      </c>
      <c r="C1214" s="81" t="s">
        <v>2410</v>
      </c>
      <c r="D1214" t="s">
        <v>2411</v>
      </c>
      <c r="E1214" s="82" t="s">
        <v>10</v>
      </c>
    </row>
    <row r="1215" spans="1:5" ht="14.85" hidden="1" customHeight="1" x14ac:dyDescent="0.25">
      <c r="A1215" s="80" t="s">
        <v>3150</v>
      </c>
      <c r="B1215" s="80">
        <v>48</v>
      </c>
      <c r="C1215" s="81" t="s">
        <v>2412</v>
      </c>
      <c r="D1215" t="s">
        <v>2413</v>
      </c>
      <c r="E1215" s="82" t="s">
        <v>10</v>
      </c>
    </row>
    <row r="1216" spans="1:5" ht="14.85" hidden="1" customHeight="1" x14ac:dyDescent="0.25">
      <c r="A1216" s="80" t="s">
        <v>3150</v>
      </c>
      <c r="B1216" s="80">
        <v>48</v>
      </c>
      <c r="C1216" s="81" t="s">
        <v>2254</v>
      </c>
      <c r="D1216" t="s">
        <v>2255</v>
      </c>
      <c r="E1216" s="82" t="s">
        <v>10</v>
      </c>
    </row>
    <row r="1217" spans="1:5" ht="14.85" hidden="1" customHeight="1" x14ac:dyDescent="0.25">
      <c r="A1217" s="80" t="s">
        <v>3150</v>
      </c>
      <c r="B1217" s="80">
        <v>48</v>
      </c>
      <c r="C1217" s="81" t="s">
        <v>2262</v>
      </c>
      <c r="D1217" t="s">
        <v>2263</v>
      </c>
      <c r="E1217" s="82" t="s">
        <v>10</v>
      </c>
    </row>
    <row r="1218" spans="1:5" ht="14.85" hidden="1" customHeight="1" x14ac:dyDescent="0.25">
      <c r="A1218" s="80" t="s">
        <v>3150</v>
      </c>
      <c r="B1218" s="80">
        <v>48</v>
      </c>
      <c r="C1218" s="81" t="s">
        <v>2414</v>
      </c>
      <c r="D1218" t="s">
        <v>2415</v>
      </c>
      <c r="E1218" s="82" t="s">
        <v>10</v>
      </c>
    </row>
    <row r="1219" spans="1:5" ht="14.85" hidden="1" customHeight="1" x14ac:dyDescent="0.25">
      <c r="A1219" s="80" t="s">
        <v>3150</v>
      </c>
      <c r="B1219" s="80">
        <v>48</v>
      </c>
      <c r="C1219" s="81" t="s">
        <v>2416</v>
      </c>
      <c r="D1219" t="s">
        <v>2417</v>
      </c>
      <c r="E1219" s="82" t="s">
        <v>10</v>
      </c>
    </row>
    <row r="1220" spans="1:5" ht="14.85" hidden="1" customHeight="1" x14ac:dyDescent="0.25">
      <c r="A1220" s="80" t="s">
        <v>3150</v>
      </c>
      <c r="B1220" s="80">
        <v>48</v>
      </c>
      <c r="C1220" s="81" t="s">
        <v>2418</v>
      </c>
      <c r="D1220" t="s">
        <v>2419</v>
      </c>
      <c r="E1220" s="82" t="s">
        <v>10</v>
      </c>
    </row>
    <row r="1221" spans="1:5" ht="14.85" hidden="1" customHeight="1" x14ac:dyDescent="0.25">
      <c r="A1221" s="80" t="s">
        <v>3150</v>
      </c>
      <c r="B1221" s="80">
        <v>48</v>
      </c>
      <c r="C1221" s="81" t="s">
        <v>2420</v>
      </c>
      <c r="D1221" t="s">
        <v>2421</v>
      </c>
      <c r="E1221" s="82" t="s">
        <v>10</v>
      </c>
    </row>
    <row r="1222" spans="1:5" ht="14.85" hidden="1" customHeight="1" x14ac:dyDescent="0.25">
      <c r="A1222" s="80" t="s">
        <v>3150</v>
      </c>
      <c r="B1222" s="80">
        <v>48</v>
      </c>
      <c r="C1222" s="81" t="s">
        <v>2422</v>
      </c>
      <c r="D1222" t="s">
        <v>2423</v>
      </c>
      <c r="E1222" s="82" t="s">
        <v>10</v>
      </c>
    </row>
    <row r="1223" spans="1:5" ht="14.85" hidden="1" customHeight="1" x14ac:dyDescent="0.25">
      <c r="A1223" s="80" t="s">
        <v>3150</v>
      </c>
      <c r="B1223" s="80">
        <v>48</v>
      </c>
      <c r="C1223" s="81" t="s">
        <v>2372</v>
      </c>
      <c r="D1223" t="s">
        <v>2373</v>
      </c>
      <c r="E1223" s="82" t="s">
        <v>10</v>
      </c>
    </row>
    <row r="1224" spans="1:5" ht="14.85" hidden="1" customHeight="1" x14ac:dyDescent="0.25">
      <c r="A1224" s="80" t="s">
        <v>3150</v>
      </c>
      <c r="B1224" s="80">
        <v>48</v>
      </c>
      <c r="C1224" s="81" t="s">
        <v>2424</v>
      </c>
      <c r="D1224" t="s">
        <v>2425</v>
      </c>
      <c r="E1224" s="82" t="s">
        <v>10</v>
      </c>
    </row>
    <row r="1225" spans="1:5" ht="14.85" hidden="1" customHeight="1" x14ac:dyDescent="0.25">
      <c r="A1225" s="80" t="s">
        <v>3150</v>
      </c>
      <c r="B1225" s="80">
        <v>48</v>
      </c>
      <c r="C1225" s="81" t="s">
        <v>2426</v>
      </c>
      <c r="D1225" t="s">
        <v>2427</v>
      </c>
      <c r="E1225" s="82" t="s">
        <v>10</v>
      </c>
    </row>
    <row r="1226" spans="1:5" ht="14.85" hidden="1" customHeight="1" x14ac:dyDescent="0.25">
      <c r="A1226" s="80" t="s">
        <v>3150</v>
      </c>
      <c r="B1226" s="80">
        <v>48</v>
      </c>
      <c r="C1226" s="81" t="s">
        <v>2428</v>
      </c>
      <c r="D1226" t="s">
        <v>2429</v>
      </c>
      <c r="E1226" s="82" t="s">
        <v>10</v>
      </c>
    </row>
    <row r="1227" spans="1:5" ht="14.85" hidden="1" customHeight="1" x14ac:dyDescent="0.25">
      <c r="A1227" s="80" t="s">
        <v>3150</v>
      </c>
      <c r="B1227" s="80">
        <v>48</v>
      </c>
      <c r="C1227" s="81" t="s">
        <v>2430</v>
      </c>
      <c r="D1227" t="s">
        <v>2431</v>
      </c>
      <c r="E1227" s="82" t="s">
        <v>10</v>
      </c>
    </row>
    <row r="1228" spans="1:5" ht="14.85" hidden="1" customHeight="1" x14ac:dyDescent="0.25">
      <c r="A1228" s="80" t="s">
        <v>3150</v>
      </c>
      <c r="B1228" s="80">
        <v>48</v>
      </c>
      <c r="C1228" s="81" t="s">
        <v>2432</v>
      </c>
      <c r="D1228" t="s">
        <v>2433</v>
      </c>
      <c r="E1228" s="82" t="s">
        <v>10</v>
      </c>
    </row>
    <row r="1229" spans="1:5" ht="14.85" hidden="1" customHeight="1" x14ac:dyDescent="0.25">
      <c r="A1229" s="80" t="s">
        <v>3150</v>
      </c>
      <c r="B1229" s="80">
        <v>48</v>
      </c>
      <c r="C1229" s="81" t="s">
        <v>2434</v>
      </c>
      <c r="D1229" t="s">
        <v>2435</v>
      </c>
      <c r="E1229" s="82" t="s">
        <v>10</v>
      </c>
    </row>
    <row r="1230" spans="1:5" ht="14.85" hidden="1" customHeight="1" x14ac:dyDescent="0.25">
      <c r="A1230" s="80" t="s">
        <v>3150</v>
      </c>
      <c r="B1230" s="80">
        <v>48</v>
      </c>
      <c r="C1230" s="81" t="s">
        <v>2436</v>
      </c>
      <c r="D1230" t="s">
        <v>2437</v>
      </c>
      <c r="E1230" s="82" t="s">
        <v>10</v>
      </c>
    </row>
    <row r="1231" spans="1:5" ht="14.85" hidden="1" customHeight="1" x14ac:dyDescent="0.25">
      <c r="A1231" s="80" t="s">
        <v>3150</v>
      </c>
      <c r="B1231" s="80">
        <v>48</v>
      </c>
      <c r="C1231" s="81" t="s">
        <v>2438</v>
      </c>
      <c r="D1231" t="s">
        <v>2439</v>
      </c>
      <c r="E1231" s="82" t="s">
        <v>10</v>
      </c>
    </row>
    <row r="1232" spans="1:5" ht="14.85" hidden="1" customHeight="1" x14ac:dyDescent="0.25">
      <c r="A1232" s="80" t="s">
        <v>3150</v>
      </c>
      <c r="B1232" s="80">
        <v>48</v>
      </c>
      <c r="C1232" s="81" t="s">
        <v>2440</v>
      </c>
      <c r="D1232" t="s">
        <v>2441</v>
      </c>
      <c r="E1232" s="82" t="s">
        <v>10</v>
      </c>
    </row>
    <row r="1233" spans="1:6" ht="14.85" hidden="1" customHeight="1" x14ac:dyDescent="0.25">
      <c r="A1233" s="80" t="s">
        <v>3150</v>
      </c>
      <c r="B1233" s="80">
        <v>48</v>
      </c>
      <c r="C1233" s="81" t="s">
        <v>2442</v>
      </c>
      <c r="D1233" t="s">
        <v>2443</v>
      </c>
      <c r="E1233" s="82" t="s">
        <v>10</v>
      </c>
    </row>
    <row r="1234" spans="1:6" ht="14.85" hidden="1" customHeight="1" x14ac:dyDescent="0.25">
      <c r="A1234" s="80" t="s">
        <v>3150</v>
      </c>
      <c r="B1234" s="80">
        <v>48</v>
      </c>
      <c r="C1234" s="81" t="s">
        <v>2444</v>
      </c>
      <c r="D1234" t="s">
        <v>2445</v>
      </c>
      <c r="E1234" s="82" t="s">
        <v>10</v>
      </c>
    </row>
    <row r="1235" spans="1:6" ht="14.85" hidden="1" customHeight="1" x14ac:dyDescent="0.25">
      <c r="A1235" s="80" t="s">
        <v>3150</v>
      </c>
      <c r="B1235" s="80">
        <v>48</v>
      </c>
      <c r="C1235" s="81" t="s">
        <v>2446</v>
      </c>
      <c r="D1235" t="s">
        <v>2447</v>
      </c>
      <c r="E1235" s="82" t="s">
        <v>10</v>
      </c>
    </row>
    <row r="1236" spans="1:6" ht="14.85" hidden="1" customHeight="1" x14ac:dyDescent="0.25">
      <c r="A1236" s="80" t="s">
        <v>3150</v>
      </c>
      <c r="B1236" s="80">
        <v>48</v>
      </c>
      <c r="C1236" s="81" t="s">
        <v>2448</v>
      </c>
      <c r="D1236" t="s">
        <v>2449</v>
      </c>
      <c r="E1236" s="82" t="s">
        <v>10</v>
      </c>
    </row>
    <row r="1237" spans="1:6" ht="14.85" hidden="1" customHeight="1" x14ac:dyDescent="0.25">
      <c r="A1237" s="80" t="s">
        <v>3150</v>
      </c>
      <c r="B1237" s="80">
        <v>48</v>
      </c>
      <c r="C1237" s="81" t="s">
        <v>2450</v>
      </c>
      <c r="D1237" t="s">
        <v>2451</v>
      </c>
      <c r="E1237" s="82" t="s">
        <v>10</v>
      </c>
    </row>
    <row r="1238" spans="1:6" ht="14.85" hidden="1" customHeight="1" x14ac:dyDescent="0.25">
      <c r="A1238" s="80" t="s">
        <v>3150</v>
      </c>
      <c r="B1238" s="80">
        <v>48</v>
      </c>
      <c r="C1238" s="81" t="s">
        <v>2452</v>
      </c>
      <c r="D1238" t="s">
        <v>2453</v>
      </c>
      <c r="E1238" s="82" t="s">
        <v>10</v>
      </c>
    </row>
    <row r="1239" spans="1:6" ht="14.85" hidden="1" customHeight="1" x14ac:dyDescent="0.25">
      <c r="A1239" s="80" t="s">
        <v>3150</v>
      </c>
      <c r="B1239" s="80">
        <v>48</v>
      </c>
      <c r="C1239" s="81" t="s">
        <v>2454</v>
      </c>
      <c r="D1239" t="s">
        <v>2455</v>
      </c>
      <c r="E1239" s="82" t="s">
        <v>10</v>
      </c>
    </row>
    <row r="1240" spans="1:6" ht="14.85" hidden="1" customHeight="1" x14ac:dyDescent="0.25">
      <c r="A1240" s="80" t="s">
        <v>3150</v>
      </c>
      <c r="B1240" s="80">
        <v>48</v>
      </c>
      <c r="C1240" s="81" t="s">
        <v>2460</v>
      </c>
      <c r="D1240" t="s">
        <v>2461</v>
      </c>
      <c r="E1240" s="82" t="s">
        <v>10</v>
      </c>
    </row>
    <row r="1241" spans="1:6" ht="14.85" hidden="1" customHeight="1" x14ac:dyDescent="0.25">
      <c r="A1241" s="80" t="s">
        <v>3150</v>
      </c>
      <c r="B1241" s="80">
        <v>48</v>
      </c>
      <c r="C1241" s="81" t="s">
        <v>2458</v>
      </c>
      <c r="D1241" t="s">
        <v>2459</v>
      </c>
      <c r="E1241" s="82" t="s">
        <v>10</v>
      </c>
    </row>
    <row r="1242" spans="1:6" ht="14.85" hidden="1" customHeight="1" x14ac:dyDescent="0.25">
      <c r="A1242" s="80" t="s">
        <v>3150</v>
      </c>
      <c r="B1242" s="80">
        <v>48</v>
      </c>
      <c r="C1242" s="81" t="s">
        <v>2468</v>
      </c>
      <c r="D1242" t="s">
        <v>2551</v>
      </c>
      <c r="E1242" s="82" t="s">
        <v>10</v>
      </c>
    </row>
    <row r="1243" spans="1:6" ht="14.85" hidden="1" customHeight="1" x14ac:dyDescent="0.25">
      <c r="A1243" s="80" t="s">
        <v>3150</v>
      </c>
      <c r="B1243" s="80">
        <v>48</v>
      </c>
      <c r="C1243" s="81" t="s">
        <v>2481</v>
      </c>
      <c r="D1243" t="s">
        <v>2482</v>
      </c>
      <c r="E1243" s="82" t="s">
        <v>10</v>
      </c>
      <c r="F1243" t="s">
        <v>2562</v>
      </c>
    </row>
    <row r="1244" spans="1:6" ht="14.85" hidden="1" customHeight="1" x14ac:dyDescent="0.25">
      <c r="A1244" s="80" t="s">
        <v>3150</v>
      </c>
      <c r="B1244" s="80">
        <v>48</v>
      </c>
      <c r="C1244" s="81" t="s">
        <v>2464</v>
      </c>
      <c r="D1244" t="s">
        <v>2465</v>
      </c>
      <c r="E1244" s="82" t="s">
        <v>10</v>
      </c>
    </row>
    <row r="1245" spans="1:6" ht="14.85" hidden="1" customHeight="1" x14ac:dyDescent="0.25">
      <c r="A1245" s="80" t="s">
        <v>3150</v>
      </c>
      <c r="B1245" s="80">
        <v>48</v>
      </c>
      <c r="C1245" s="81" t="s">
        <v>2466</v>
      </c>
      <c r="D1245" t="s">
        <v>2467</v>
      </c>
      <c r="E1245" s="82" t="s">
        <v>10</v>
      </c>
    </row>
    <row r="1246" spans="1:6" ht="14.85" hidden="1" customHeight="1" x14ac:dyDescent="0.25">
      <c r="A1246" s="80" t="s">
        <v>3150</v>
      </c>
      <c r="B1246" s="80">
        <v>48</v>
      </c>
      <c r="C1246" s="81" t="s">
        <v>2469</v>
      </c>
      <c r="D1246" t="s">
        <v>2470</v>
      </c>
      <c r="E1246" s="82" t="s">
        <v>10</v>
      </c>
    </row>
    <row r="1247" spans="1:6" ht="14.85" hidden="1" customHeight="1" x14ac:dyDescent="0.25">
      <c r="A1247" s="80" t="s">
        <v>3150</v>
      </c>
      <c r="B1247" s="80">
        <v>48</v>
      </c>
      <c r="C1247" s="81" t="s">
        <v>2471</v>
      </c>
      <c r="D1247" t="s">
        <v>2472</v>
      </c>
      <c r="E1247" s="82" t="s">
        <v>10</v>
      </c>
    </row>
    <row r="1248" spans="1:6" ht="14.85" hidden="1" customHeight="1" x14ac:dyDescent="0.25">
      <c r="A1248" s="80" t="s">
        <v>3150</v>
      </c>
      <c r="B1248" s="80">
        <v>48</v>
      </c>
      <c r="C1248" s="81" t="s">
        <v>2475</v>
      </c>
      <c r="D1248" t="s">
        <v>2476</v>
      </c>
      <c r="E1248" s="82" t="s">
        <v>10</v>
      </c>
    </row>
    <row r="1249" spans="1:5" ht="14.85" hidden="1" customHeight="1" x14ac:dyDescent="0.25">
      <c r="A1249" s="80" t="s">
        <v>3150</v>
      </c>
      <c r="B1249" s="80">
        <v>48</v>
      </c>
      <c r="C1249" s="81" t="s">
        <v>2477</v>
      </c>
      <c r="D1249" t="s">
        <v>2478</v>
      </c>
      <c r="E1249" s="82" t="s">
        <v>10</v>
      </c>
    </row>
    <row r="1250" spans="1:5" ht="14.85" hidden="1" customHeight="1" x14ac:dyDescent="0.25">
      <c r="A1250" s="80" t="s">
        <v>3150</v>
      </c>
      <c r="B1250" s="80">
        <v>48</v>
      </c>
      <c r="C1250" s="81" t="s">
        <v>2479</v>
      </c>
      <c r="D1250" t="s">
        <v>2480</v>
      </c>
      <c r="E1250" s="82" t="s">
        <v>10</v>
      </c>
    </row>
    <row r="1251" spans="1:5" ht="14.85" hidden="1" customHeight="1" x14ac:dyDescent="0.25">
      <c r="A1251" s="80" t="s">
        <v>3150</v>
      </c>
      <c r="B1251" s="80">
        <v>48</v>
      </c>
      <c r="C1251" s="81" t="s">
        <v>2483</v>
      </c>
      <c r="D1251" t="s">
        <v>2484</v>
      </c>
      <c r="E1251" s="82" t="s">
        <v>10</v>
      </c>
    </row>
    <row r="1252" spans="1:5" ht="14.85" hidden="1" customHeight="1" x14ac:dyDescent="0.25">
      <c r="A1252" s="80" t="s">
        <v>3150</v>
      </c>
      <c r="B1252" s="80">
        <v>48</v>
      </c>
      <c r="C1252" s="81" t="s">
        <v>2485</v>
      </c>
      <c r="D1252" t="s">
        <v>2486</v>
      </c>
      <c r="E1252" s="82" t="s">
        <v>10</v>
      </c>
    </row>
    <row r="1253" spans="1:5" ht="14.85" hidden="1" customHeight="1" x14ac:dyDescent="0.25">
      <c r="A1253" s="80" t="s">
        <v>3150</v>
      </c>
      <c r="B1253" s="80">
        <v>48</v>
      </c>
      <c r="C1253" s="81" t="s">
        <v>2487</v>
      </c>
      <c r="D1253" t="s">
        <v>2488</v>
      </c>
      <c r="E1253" s="82" t="s">
        <v>10</v>
      </c>
    </row>
    <row r="1254" spans="1:5" ht="14.85" hidden="1" customHeight="1" x14ac:dyDescent="0.25">
      <c r="A1254" s="80" t="s">
        <v>3150</v>
      </c>
      <c r="B1254" s="80">
        <v>48</v>
      </c>
      <c r="C1254" s="81" t="s">
        <v>2489</v>
      </c>
      <c r="D1254" t="s">
        <v>2490</v>
      </c>
      <c r="E1254" s="82" t="s">
        <v>10</v>
      </c>
    </row>
    <row r="1255" spans="1:5" ht="14.85" hidden="1" customHeight="1" x14ac:dyDescent="0.25">
      <c r="A1255" s="80" t="s">
        <v>3150</v>
      </c>
      <c r="B1255" s="80">
        <v>48</v>
      </c>
      <c r="C1255" s="81" t="s">
        <v>2491</v>
      </c>
      <c r="D1255" t="s">
        <v>2492</v>
      </c>
      <c r="E1255" s="82" t="s">
        <v>10</v>
      </c>
    </row>
    <row r="1256" spans="1:5" ht="14.85" hidden="1" customHeight="1" x14ac:dyDescent="0.25">
      <c r="A1256" s="80" t="s">
        <v>3150</v>
      </c>
      <c r="B1256" s="80">
        <v>48</v>
      </c>
      <c r="C1256" s="81" t="s">
        <v>2495</v>
      </c>
      <c r="D1256" t="s">
        <v>2496</v>
      </c>
      <c r="E1256" s="82" t="s">
        <v>10</v>
      </c>
    </row>
    <row r="1257" spans="1:5" ht="14.85" hidden="1" customHeight="1" x14ac:dyDescent="0.25">
      <c r="A1257" s="80" t="s">
        <v>3150</v>
      </c>
      <c r="B1257" s="80">
        <v>48</v>
      </c>
      <c r="C1257" s="81" t="s">
        <v>2497</v>
      </c>
      <c r="D1257" t="s">
        <v>2498</v>
      </c>
      <c r="E1257" s="82" t="s">
        <v>10</v>
      </c>
    </row>
    <row r="1258" spans="1:5" ht="14.85" hidden="1" customHeight="1" x14ac:dyDescent="0.25">
      <c r="A1258" s="80" t="s">
        <v>3150</v>
      </c>
      <c r="B1258" s="80">
        <v>48</v>
      </c>
      <c r="C1258" s="81" t="s">
        <v>2499</v>
      </c>
      <c r="D1258" t="s">
        <v>2500</v>
      </c>
      <c r="E1258" s="82" t="s">
        <v>10</v>
      </c>
    </row>
    <row r="1259" spans="1:5" ht="14.85" hidden="1" customHeight="1" x14ac:dyDescent="0.25">
      <c r="A1259" s="80" t="s">
        <v>3150</v>
      </c>
      <c r="B1259" s="80">
        <v>48</v>
      </c>
      <c r="C1259" s="81" t="s">
        <v>2501</v>
      </c>
      <c r="D1259" t="s">
        <v>2502</v>
      </c>
      <c r="E1259" s="82" t="s">
        <v>10</v>
      </c>
    </row>
    <row r="1260" spans="1:5" ht="14.85" hidden="1" customHeight="1" x14ac:dyDescent="0.25">
      <c r="A1260" s="80" t="s">
        <v>3150</v>
      </c>
      <c r="B1260" s="80">
        <v>48</v>
      </c>
      <c r="C1260" s="81" t="s">
        <v>2503</v>
      </c>
      <c r="D1260" t="s">
        <v>2504</v>
      </c>
      <c r="E1260" s="82" t="s">
        <v>10</v>
      </c>
    </row>
    <row r="1261" spans="1:5" ht="14.85" hidden="1" customHeight="1" x14ac:dyDescent="0.25">
      <c r="A1261" s="80" t="s">
        <v>3150</v>
      </c>
      <c r="B1261" s="80">
        <v>48</v>
      </c>
      <c r="C1261" s="81" t="s">
        <v>2505</v>
      </c>
      <c r="D1261" t="s">
        <v>2506</v>
      </c>
      <c r="E1261" s="82" t="s">
        <v>10</v>
      </c>
    </row>
    <row r="1262" spans="1:5" ht="14.85" hidden="1" customHeight="1" x14ac:dyDescent="0.25">
      <c r="A1262" s="80" t="s">
        <v>3150</v>
      </c>
      <c r="B1262" s="80">
        <v>48</v>
      </c>
      <c r="C1262" s="81" t="s">
        <v>2507</v>
      </c>
      <c r="D1262" t="s">
        <v>2508</v>
      </c>
      <c r="E1262" s="82" t="s">
        <v>10</v>
      </c>
    </row>
    <row r="1263" spans="1:5" ht="14.85" hidden="1" customHeight="1" x14ac:dyDescent="0.25">
      <c r="A1263" s="80" t="s">
        <v>3150</v>
      </c>
      <c r="B1263" s="80">
        <v>48</v>
      </c>
      <c r="C1263" s="81" t="s">
        <v>2509</v>
      </c>
      <c r="D1263" t="s">
        <v>2510</v>
      </c>
      <c r="E1263" s="82" t="s">
        <v>10</v>
      </c>
    </row>
    <row r="1264" spans="1:5" ht="14.85" hidden="1" customHeight="1" x14ac:dyDescent="0.25">
      <c r="A1264" s="80" t="s">
        <v>3150</v>
      </c>
      <c r="B1264" s="80">
        <v>48</v>
      </c>
      <c r="C1264" s="81" t="s">
        <v>2511</v>
      </c>
      <c r="D1264" t="s">
        <v>2512</v>
      </c>
      <c r="E1264" s="82" t="s">
        <v>10</v>
      </c>
    </row>
    <row r="1265" spans="1:6" ht="14.85" hidden="1" customHeight="1" x14ac:dyDescent="0.25">
      <c r="A1265" s="80" t="s">
        <v>3150</v>
      </c>
      <c r="B1265" s="80">
        <v>48</v>
      </c>
      <c r="C1265" s="81" t="s">
        <v>2513</v>
      </c>
      <c r="D1265" t="s">
        <v>2514</v>
      </c>
      <c r="E1265" s="82" t="s">
        <v>10</v>
      </c>
    </row>
    <row r="1266" spans="1:6" ht="14.85" hidden="1" customHeight="1" x14ac:dyDescent="0.25">
      <c r="A1266" s="80" t="s">
        <v>3150</v>
      </c>
      <c r="B1266" s="80">
        <v>48</v>
      </c>
      <c r="C1266" s="81" t="s">
        <v>2515</v>
      </c>
      <c r="D1266" t="s">
        <v>2516</v>
      </c>
      <c r="E1266" s="82" t="s">
        <v>10</v>
      </c>
    </row>
    <row r="1267" spans="1:6" ht="14.85" hidden="1" customHeight="1" x14ac:dyDescent="0.25">
      <c r="A1267" s="80" t="s">
        <v>3150</v>
      </c>
      <c r="B1267" s="80">
        <v>48</v>
      </c>
      <c r="C1267" s="81" t="s">
        <v>2517</v>
      </c>
      <c r="D1267" t="s">
        <v>2518</v>
      </c>
      <c r="E1267" s="82" t="s">
        <v>10</v>
      </c>
    </row>
    <row r="1268" spans="1:6" ht="14.85" hidden="1" customHeight="1" x14ac:dyDescent="0.25">
      <c r="A1268" s="80" t="s">
        <v>3150</v>
      </c>
      <c r="B1268" s="80">
        <v>48</v>
      </c>
      <c r="C1268" s="81" t="s">
        <v>2519</v>
      </c>
      <c r="D1268" t="s">
        <v>2520</v>
      </c>
      <c r="E1268" s="82" t="s">
        <v>10</v>
      </c>
    </row>
    <row r="1269" spans="1:6" ht="14.85" hidden="1" customHeight="1" x14ac:dyDescent="0.25">
      <c r="A1269" s="80" t="s">
        <v>3150</v>
      </c>
      <c r="B1269" s="80">
        <v>48</v>
      </c>
      <c r="C1269" s="81" t="s">
        <v>2521</v>
      </c>
      <c r="D1269" t="s">
        <v>2522</v>
      </c>
      <c r="E1269" s="82" t="s">
        <v>10</v>
      </c>
    </row>
    <row r="1270" spans="1:6" ht="14.85" hidden="1" customHeight="1" x14ac:dyDescent="0.25">
      <c r="A1270" s="80" t="s">
        <v>3150</v>
      </c>
      <c r="B1270" s="80">
        <v>48</v>
      </c>
      <c r="C1270" s="81" t="s">
        <v>2525</v>
      </c>
      <c r="D1270" t="s">
        <v>2526</v>
      </c>
      <c r="E1270" s="82" t="s">
        <v>10</v>
      </c>
    </row>
    <row r="1271" spans="1:6" ht="14.85" hidden="1" customHeight="1" x14ac:dyDescent="0.25">
      <c r="A1271" s="80" t="s">
        <v>3150</v>
      </c>
      <c r="B1271" s="80">
        <v>48</v>
      </c>
      <c r="C1271" s="81" t="s">
        <v>2523</v>
      </c>
      <c r="D1271" t="s">
        <v>2524</v>
      </c>
      <c r="E1271" s="82" t="s">
        <v>10</v>
      </c>
    </row>
    <row r="1272" spans="1:6" ht="14.85" hidden="1" customHeight="1" x14ac:dyDescent="0.25">
      <c r="A1272" s="80" t="s">
        <v>3150</v>
      </c>
      <c r="B1272" s="80">
        <v>48</v>
      </c>
      <c r="C1272" s="81" t="s">
        <v>2527</v>
      </c>
      <c r="D1272" t="s">
        <v>2528</v>
      </c>
      <c r="E1272" s="82" t="s">
        <v>10</v>
      </c>
    </row>
    <row r="1273" spans="1:6" ht="14.85" hidden="1" customHeight="1" x14ac:dyDescent="0.25">
      <c r="A1273" s="80" t="s">
        <v>3150</v>
      </c>
      <c r="B1273" s="80">
        <v>48</v>
      </c>
      <c r="C1273" s="81" t="s">
        <v>2529</v>
      </c>
      <c r="D1273" t="s">
        <v>2552</v>
      </c>
      <c r="E1273" s="82" t="s">
        <v>10</v>
      </c>
    </row>
    <row r="1274" spans="1:6" ht="14.85" hidden="1" customHeight="1" x14ac:dyDescent="0.25">
      <c r="A1274" s="80" t="s">
        <v>3150</v>
      </c>
      <c r="B1274" s="80">
        <v>48</v>
      </c>
      <c r="C1274" s="81" t="s">
        <v>2530</v>
      </c>
      <c r="D1274" t="s">
        <v>2531</v>
      </c>
      <c r="E1274" s="82" t="s">
        <v>10</v>
      </c>
      <c r="F1274" t="s">
        <v>2562</v>
      </c>
    </row>
    <row r="1275" spans="1:6" ht="14.85" hidden="1" customHeight="1" x14ac:dyDescent="0.25">
      <c r="A1275" s="80" t="s">
        <v>3150</v>
      </c>
      <c r="B1275" s="80">
        <v>48</v>
      </c>
      <c r="C1275" s="81" t="s">
        <v>2532</v>
      </c>
      <c r="D1275" t="s">
        <v>2533</v>
      </c>
      <c r="E1275" s="82" t="s">
        <v>10</v>
      </c>
    </row>
    <row r="1276" spans="1:6" ht="14.85" hidden="1" customHeight="1" x14ac:dyDescent="0.25">
      <c r="A1276" s="80" t="s">
        <v>3150</v>
      </c>
      <c r="B1276" s="80">
        <v>48</v>
      </c>
      <c r="C1276" s="81" t="s">
        <v>2534</v>
      </c>
      <c r="D1276" t="s">
        <v>2535</v>
      </c>
      <c r="E1276" s="82" t="s">
        <v>10</v>
      </c>
    </row>
    <row r="1277" spans="1:6" ht="14.85" hidden="1" customHeight="1" x14ac:dyDescent="0.25">
      <c r="A1277" s="80" t="s">
        <v>3150</v>
      </c>
      <c r="B1277" s="80">
        <v>48</v>
      </c>
      <c r="C1277" s="81" t="s">
        <v>2473</v>
      </c>
      <c r="D1277" t="s">
        <v>2474</v>
      </c>
      <c r="E1277" s="82" t="s">
        <v>10</v>
      </c>
    </row>
    <row r="1278" spans="1:6" ht="14.85" hidden="1" customHeight="1" x14ac:dyDescent="0.25">
      <c r="A1278" s="80" t="s">
        <v>3150</v>
      </c>
      <c r="B1278" s="80">
        <v>48</v>
      </c>
      <c r="C1278" s="81" t="s">
        <v>2536</v>
      </c>
      <c r="D1278" t="s">
        <v>2537</v>
      </c>
      <c r="E1278" s="82" t="s">
        <v>10</v>
      </c>
    </row>
    <row r="1279" spans="1:6" ht="14.85" hidden="1" customHeight="1" x14ac:dyDescent="0.25">
      <c r="A1279" s="80" t="s">
        <v>3150</v>
      </c>
      <c r="B1279" s="80">
        <v>48</v>
      </c>
      <c r="C1279" s="81" t="s">
        <v>2538</v>
      </c>
      <c r="D1279" t="s">
        <v>2553</v>
      </c>
      <c r="E1279" s="82" t="s">
        <v>10</v>
      </c>
      <c r="F1279" t="s">
        <v>2562</v>
      </c>
    </row>
    <row r="1280" spans="1:6" hidden="1" x14ac:dyDescent="0.25">
      <c r="A1280" s="80" t="s">
        <v>3144</v>
      </c>
      <c r="B1280" s="80">
        <v>31</v>
      </c>
      <c r="C1280" s="81">
        <v>31001</v>
      </c>
      <c r="D1280" t="s">
        <v>2563</v>
      </c>
      <c r="E1280" s="82" t="s">
        <v>11</v>
      </c>
    </row>
    <row r="1281" spans="1:5" hidden="1" x14ac:dyDescent="0.25">
      <c r="A1281" s="80" t="s">
        <v>3144</v>
      </c>
      <c r="B1281" s="80">
        <v>31</v>
      </c>
      <c r="C1281" s="81">
        <v>31002</v>
      </c>
      <c r="D1281" t="s">
        <v>2564</v>
      </c>
      <c r="E1281" s="82" t="s">
        <v>12</v>
      </c>
    </row>
    <row r="1282" spans="1:5" hidden="1" x14ac:dyDescent="0.25">
      <c r="A1282" s="80" t="s">
        <v>3144</v>
      </c>
      <c r="B1282" s="80">
        <v>31</v>
      </c>
      <c r="C1282" s="81">
        <v>31003</v>
      </c>
      <c r="D1282" t="s">
        <v>2565</v>
      </c>
      <c r="E1282" s="82" t="s">
        <v>11</v>
      </c>
    </row>
    <row r="1283" spans="1:5" hidden="1" x14ac:dyDescent="0.25">
      <c r="A1283" s="80" t="s">
        <v>3144</v>
      </c>
      <c r="B1283" s="80">
        <v>31</v>
      </c>
      <c r="C1283" s="81">
        <v>31005</v>
      </c>
      <c r="D1283" t="s">
        <v>2566</v>
      </c>
      <c r="E1283" s="82" t="s">
        <v>11</v>
      </c>
    </row>
    <row r="1284" spans="1:5" hidden="1" x14ac:dyDescent="0.25">
      <c r="A1284" s="80" t="s">
        <v>3144</v>
      </c>
      <c r="B1284" s="80">
        <v>31</v>
      </c>
      <c r="C1284" s="81">
        <v>31006</v>
      </c>
      <c r="D1284" t="s">
        <v>2567</v>
      </c>
      <c r="E1284" s="82" t="s">
        <v>11</v>
      </c>
    </row>
    <row r="1285" spans="1:5" hidden="1" x14ac:dyDescent="0.25">
      <c r="A1285" s="80" t="s">
        <v>3144</v>
      </c>
      <c r="B1285" s="80">
        <v>31</v>
      </c>
      <c r="C1285" s="81">
        <v>31007</v>
      </c>
      <c r="D1285" t="s">
        <v>2568</v>
      </c>
      <c r="E1285" s="82" t="s">
        <v>11</v>
      </c>
    </row>
    <row r="1286" spans="1:5" hidden="1" x14ac:dyDescent="0.25">
      <c r="A1286" s="80" t="s">
        <v>3144</v>
      </c>
      <c r="B1286" s="80">
        <v>31</v>
      </c>
      <c r="C1286" s="81">
        <v>31008</v>
      </c>
      <c r="D1286" t="s">
        <v>2569</v>
      </c>
      <c r="E1286" s="82" t="s">
        <v>11</v>
      </c>
    </row>
    <row r="1287" spans="1:5" hidden="1" x14ac:dyDescent="0.25">
      <c r="A1287" s="80" t="s">
        <v>3144</v>
      </c>
      <c r="B1287" s="80">
        <v>31</v>
      </c>
      <c r="C1287" s="81">
        <v>31009</v>
      </c>
      <c r="D1287" t="s">
        <v>2570</v>
      </c>
      <c r="E1287" s="82" t="s">
        <v>10</v>
      </c>
    </row>
    <row r="1288" spans="1:5" hidden="1" x14ac:dyDescent="0.25">
      <c r="A1288" s="80" t="s">
        <v>3144</v>
      </c>
      <c r="B1288" s="80">
        <v>31</v>
      </c>
      <c r="C1288" s="81">
        <v>31010</v>
      </c>
      <c r="D1288" t="s">
        <v>2571</v>
      </c>
      <c r="E1288" s="82" t="s">
        <v>10</v>
      </c>
    </row>
    <row r="1289" spans="1:5" hidden="1" x14ac:dyDescent="0.25">
      <c r="A1289" s="80" t="s">
        <v>3144</v>
      </c>
      <c r="B1289" s="80">
        <v>31</v>
      </c>
      <c r="C1289" s="81">
        <v>31011</v>
      </c>
      <c r="D1289" t="s">
        <v>2572</v>
      </c>
      <c r="E1289" s="82" t="s">
        <v>10</v>
      </c>
    </row>
    <row r="1290" spans="1:5" hidden="1" x14ac:dyDescent="0.25">
      <c r="A1290" s="80" t="s">
        <v>3144</v>
      </c>
      <c r="B1290" s="80">
        <v>31</v>
      </c>
      <c r="C1290" s="81">
        <v>31012</v>
      </c>
      <c r="D1290" t="s">
        <v>2573</v>
      </c>
      <c r="E1290" s="82" t="s">
        <v>10</v>
      </c>
    </row>
    <row r="1291" spans="1:5" hidden="1" x14ac:dyDescent="0.25">
      <c r="A1291" s="80" t="s">
        <v>3144</v>
      </c>
      <c r="B1291" s="80">
        <v>31</v>
      </c>
      <c r="C1291" s="81">
        <v>31013</v>
      </c>
      <c r="D1291" t="s">
        <v>2574</v>
      </c>
      <c r="E1291" s="82" t="s">
        <v>10</v>
      </c>
    </row>
    <row r="1292" spans="1:5" hidden="1" x14ac:dyDescent="0.25">
      <c r="A1292" s="80" t="s">
        <v>3144</v>
      </c>
      <c r="B1292" s="80">
        <v>31</v>
      </c>
      <c r="C1292" s="81">
        <v>31014</v>
      </c>
      <c r="D1292" t="s">
        <v>2575</v>
      </c>
      <c r="E1292" s="82" t="s">
        <v>10</v>
      </c>
    </row>
    <row r="1293" spans="1:5" hidden="1" x14ac:dyDescent="0.25">
      <c r="A1293" s="80" t="s">
        <v>3144</v>
      </c>
      <c r="B1293" s="80">
        <v>31</v>
      </c>
      <c r="C1293" s="81">
        <v>31015</v>
      </c>
      <c r="D1293" t="s">
        <v>2576</v>
      </c>
      <c r="E1293" s="82" t="s">
        <v>10</v>
      </c>
    </row>
    <row r="1294" spans="1:5" hidden="1" x14ac:dyDescent="0.25">
      <c r="A1294" s="80" t="s">
        <v>3144</v>
      </c>
      <c r="B1294" s="80">
        <v>31</v>
      </c>
      <c r="C1294" s="81">
        <v>31017</v>
      </c>
      <c r="D1294" t="s">
        <v>2577</v>
      </c>
      <c r="E1294" s="82" t="s">
        <v>10</v>
      </c>
    </row>
    <row r="1295" spans="1:5" hidden="1" x14ac:dyDescent="0.25">
      <c r="A1295" s="80" t="s">
        <v>3144</v>
      </c>
      <c r="B1295" s="80">
        <v>31</v>
      </c>
      <c r="C1295" s="81">
        <v>31018</v>
      </c>
      <c r="D1295" t="s">
        <v>2578</v>
      </c>
      <c r="E1295" s="82" t="s">
        <v>11</v>
      </c>
    </row>
    <row r="1296" spans="1:5" hidden="1" x14ac:dyDescent="0.25">
      <c r="A1296" s="80" t="s">
        <v>3144</v>
      </c>
      <c r="B1296" s="80">
        <v>31</v>
      </c>
      <c r="C1296" s="81">
        <v>31019</v>
      </c>
      <c r="D1296" t="s">
        <v>2579</v>
      </c>
      <c r="E1296" s="82" t="s">
        <v>10</v>
      </c>
    </row>
    <row r="1297" spans="1:5" hidden="1" x14ac:dyDescent="0.25">
      <c r="A1297" s="80" t="s">
        <v>3144</v>
      </c>
      <c r="B1297" s="80">
        <v>31</v>
      </c>
      <c r="C1297" s="81">
        <v>31020</v>
      </c>
      <c r="D1297" t="s">
        <v>2580</v>
      </c>
      <c r="E1297" s="82" t="s">
        <v>10</v>
      </c>
    </row>
    <row r="1298" spans="1:5" hidden="1" x14ac:dyDescent="0.25">
      <c r="A1298" s="80" t="s">
        <v>3144</v>
      </c>
      <c r="B1298" s="80">
        <v>31</v>
      </c>
      <c r="C1298" s="81">
        <v>31021</v>
      </c>
      <c r="D1298" t="s">
        <v>2581</v>
      </c>
      <c r="E1298" s="82" t="s">
        <v>10</v>
      </c>
    </row>
    <row r="1299" spans="1:5" hidden="1" x14ac:dyDescent="0.25">
      <c r="A1299" s="80" t="s">
        <v>3144</v>
      </c>
      <c r="B1299" s="80">
        <v>31</v>
      </c>
      <c r="C1299" s="81">
        <v>31022</v>
      </c>
      <c r="D1299" t="s">
        <v>2582</v>
      </c>
      <c r="E1299" s="82" t="s">
        <v>11</v>
      </c>
    </row>
    <row r="1300" spans="1:5" hidden="1" x14ac:dyDescent="0.25">
      <c r="A1300" s="80" t="s">
        <v>3144</v>
      </c>
      <c r="B1300" s="80">
        <v>31</v>
      </c>
      <c r="C1300" s="81">
        <v>31023</v>
      </c>
      <c r="D1300" t="s">
        <v>2583</v>
      </c>
      <c r="E1300" s="82" t="s">
        <v>11</v>
      </c>
    </row>
    <row r="1301" spans="1:5" hidden="1" x14ac:dyDescent="0.25">
      <c r="A1301" s="80" t="s">
        <v>3144</v>
      </c>
      <c r="B1301" s="80">
        <v>31</v>
      </c>
      <c r="C1301" s="81">
        <v>31024</v>
      </c>
      <c r="D1301" t="s">
        <v>2584</v>
      </c>
      <c r="E1301" s="82" t="s">
        <v>11</v>
      </c>
    </row>
    <row r="1302" spans="1:5" hidden="1" x14ac:dyDescent="0.25">
      <c r="A1302" s="80" t="s">
        <v>3144</v>
      </c>
      <c r="B1302" s="80">
        <v>31</v>
      </c>
      <c r="C1302" s="81">
        <v>31025</v>
      </c>
      <c r="D1302" t="s">
        <v>2585</v>
      </c>
      <c r="E1302" s="82" t="s">
        <v>11</v>
      </c>
    </row>
    <row r="1303" spans="1:5" hidden="1" x14ac:dyDescent="0.25">
      <c r="A1303" s="80" t="s">
        <v>3144</v>
      </c>
      <c r="B1303" s="80">
        <v>31</v>
      </c>
      <c r="C1303" s="81">
        <v>31026</v>
      </c>
      <c r="D1303" t="s">
        <v>2586</v>
      </c>
      <c r="E1303" s="82" t="s">
        <v>11</v>
      </c>
    </row>
    <row r="1304" spans="1:5" hidden="1" x14ac:dyDescent="0.25">
      <c r="A1304" s="80" t="s">
        <v>3144</v>
      </c>
      <c r="B1304" s="80">
        <v>31</v>
      </c>
      <c r="C1304" s="81">
        <v>31027</v>
      </c>
      <c r="D1304" t="s">
        <v>2587</v>
      </c>
      <c r="E1304" s="82" t="s">
        <v>11</v>
      </c>
    </row>
    <row r="1305" spans="1:5" hidden="1" x14ac:dyDescent="0.25">
      <c r="A1305" s="80" t="s">
        <v>3144</v>
      </c>
      <c r="B1305" s="80">
        <v>31</v>
      </c>
      <c r="C1305" s="81">
        <v>31028</v>
      </c>
      <c r="D1305" t="s">
        <v>2588</v>
      </c>
      <c r="E1305" s="82" t="s">
        <v>11</v>
      </c>
    </row>
    <row r="1306" spans="1:5" hidden="1" x14ac:dyDescent="0.25">
      <c r="A1306" s="80" t="s">
        <v>3144</v>
      </c>
      <c r="B1306" s="80">
        <v>31</v>
      </c>
      <c r="C1306" s="81">
        <v>31029</v>
      </c>
      <c r="D1306" t="s">
        <v>2589</v>
      </c>
      <c r="E1306" s="82" t="s">
        <v>11</v>
      </c>
    </row>
    <row r="1307" spans="1:5" hidden="1" x14ac:dyDescent="0.25">
      <c r="A1307" s="80" t="s">
        <v>3144</v>
      </c>
      <c r="B1307" s="80">
        <v>31</v>
      </c>
      <c r="C1307" s="81">
        <v>31030</v>
      </c>
      <c r="D1307" t="s">
        <v>2590</v>
      </c>
      <c r="E1307" s="82" t="s">
        <v>10</v>
      </c>
    </row>
    <row r="1308" spans="1:5" hidden="1" x14ac:dyDescent="0.25">
      <c r="A1308" s="80" t="s">
        <v>3144</v>
      </c>
      <c r="B1308" s="80">
        <v>31</v>
      </c>
      <c r="C1308" s="81">
        <v>31031</v>
      </c>
      <c r="D1308" t="s">
        <v>2591</v>
      </c>
      <c r="E1308" s="82" t="s">
        <v>11</v>
      </c>
    </row>
    <row r="1309" spans="1:5" hidden="1" x14ac:dyDescent="0.25">
      <c r="A1309" s="80" t="s">
        <v>3144</v>
      </c>
      <c r="B1309" s="80">
        <v>31</v>
      </c>
      <c r="C1309" s="81">
        <v>31032</v>
      </c>
      <c r="D1309" t="s">
        <v>2592</v>
      </c>
      <c r="E1309" s="82" t="s">
        <v>11</v>
      </c>
    </row>
    <row r="1310" spans="1:5" hidden="1" x14ac:dyDescent="0.25">
      <c r="A1310" s="80" t="s">
        <v>3144</v>
      </c>
      <c r="B1310" s="80">
        <v>31</v>
      </c>
      <c r="C1310" s="81">
        <v>31033</v>
      </c>
      <c r="D1310" t="s">
        <v>2593</v>
      </c>
      <c r="E1310" s="82" t="s">
        <v>12</v>
      </c>
    </row>
    <row r="1311" spans="1:5" hidden="1" x14ac:dyDescent="0.25">
      <c r="A1311" s="80" t="s">
        <v>3144</v>
      </c>
      <c r="B1311" s="80">
        <v>31</v>
      </c>
      <c r="C1311" s="81">
        <v>31034</v>
      </c>
      <c r="D1311" t="s">
        <v>2594</v>
      </c>
      <c r="E1311" s="82" t="s">
        <v>11</v>
      </c>
    </row>
    <row r="1312" spans="1:5" hidden="1" x14ac:dyDescent="0.25">
      <c r="A1312" s="80" t="s">
        <v>3144</v>
      </c>
      <c r="B1312" s="80">
        <v>31</v>
      </c>
      <c r="C1312" s="81">
        <v>31035</v>
      </c>
      <c r="D1312" t="s">
        <v>2595</v>
      </c>
      <c r="E1312" s="82" t="s">
        <v>11</v>
      </c>
    </row>
    <row r="1313" spans="1:5" hidden="1" x14ac:dyDescent="0.25">
      <c r="A1313" s="80" t="s">
        <v>3144</v>
      </c>
      <c r="B1313" s="80">
        <v>31</v>
      </c>
      <c r="C1313" s="81">
        <v>31036</v>
      </c>
      <c r="D1313" t="s">
        <v>2596</v>
      </c>
      <c r="E1313" s="82" t="s">
        <v>12</v>
      </c>
    </row>
    <row r="1314" spans="1:5" hidden="1" x14ac:dyDescent="0.25">
      <c r="A1314" s="80" t="s">
        <v>3144</v>
      </c>
      <c r="B1314" s="80">
        <v>31</v>
      </c>
      <c r="C1314" s="81">
        <v>31037</v>
      </c>
      <c r="D1314" t="s">
        <v>2597</v>
      </c>
      <c r="E1314" s="82" t="s">
        <v>11</v>
      </c>
    </row>
    <row r="1315" spans="1:5" hidden="1" x14ac:dyDescent="0.25">
      <c r="A1315" s="80" t="s">
        <v>3144</v>
      </c>
      <c r="B1315" s="80">
        <v>31</v>
      </c>
      <c r="C1315" s="81">
        <v>31004</v>
      </c>
      <c r="D1315" t="s">
        <v>2598</v>
      </c>
      <c r="E1315" s="82" t="s">
        <v>11</v>
      </c>
    </row>
    <row r="1316" spans="1:5" hidden="1" x14ac:dyDescent="0.25">
      <c r="A1316" s="80" t="s">
        <v>3144</v>
      </c>
      <c r="B1316" s="80">
        <v>31</v>
      </c>
      <c r="C1316" s="81">
        <v>31038</v>
      </c>
      <c r="D1316" t="s">
        <v>2599</v>
      </c>
      <c r="E1316" s="82" t="s">
        <v>11</v>
      </c>
    </row>
    <row r="1317" spans="1:5" hidden="1" x14ac:dyDescent="0.25">
      <c r="A1317" s="80" t="s">
        <v>3144</v>
      </c>
      <c r="B1317" s="80">
        <v>31</v>
      </c>
      <c r="C1317" s="81">
        <v>31039</v>
      </c>
      <c r="D1317" t="s">
        <v>2600</v>
      </c>
      <c r="E1317" s="82" t="s">
        <v>11</v>
      </c>
    </row>
    <row r="1318" spans="1:5" hidden="1" x14ac:dyDescent="0.25">
      <c r="A1318" s="80" t="s">
        <v>3144</v>
      </c>
      <c r="B1318" s="80">
        <v>31</v>
      </c>
      <c r="C1318" s="81">
        <v>31040</v>
      </c>
      <c r="D1318" t="s">
        <v>2601</v>
      </c>
      <c r="E1318" s="82" t="s">
        <v>10</v>
      </c>
    </row>
    <row r="1319" spans="1:5" hidden="1" x14ac:dyDescent="0.25">
      <c r="A1319" s="80" t="s">
        <v>3144</v>
      </c>
      <c r="B1319" s="80">
        <v>31</v>
      </c>
      <c r="C1319" s="81">
        <v>31041</v>
      </c>
      <c r="D1319" t="s">
        <v>2602</v>
      </c>
      <c r="E1319" s="82" t="s">
        <v>10</v>
      </c>
    </row>
    <row r="1320" spans="1:5" hidden="1" x14ac:dyDescent="0.25">
      <c r="A1320" s="80" t="s">
        <v>3144</v>
      </c>
      <c r="B1320" s="80">
        <v>31</v>
      </c>
      <c r="C1320" s="81">
        <v>31042</v>
      </c>
      <c r="D1320" t="s">
        <v>2603</v>
      </c>
      <c r="E1320" s="82" t="s">
        <v>10</v>
      </c>
    </row>
    <row r="1321" spans="1:5" hidden="1" x14ac:dyDescent="0.25">
      <c r="A1321" s="80" t="s">
        <v>3144</v>
      </c>
      <c r="B1321" s="80">
        <v>31</v>
      </c>
      <c r="C1321" s="81">
        <v>31043</v>
      </c>
      <c r="D1321" t="s">
        <v>2604</v>
      </c>
      <c r="E1321" s="82" t="s">
        <v>11</v>
      </c>
    </row>
    <row r="1322" spans="1:5" hidden="1" x14ac:dyDescent="0.25">
      <c r="A1322" s="80" t="s">
        <v>3144</v>
      </c>
      <c r="B1322" s="80">
        <v>31</v>
      </c>
      <c r="C1322" s="81">
        <v>31044</v>
      </c>
      <c r="D1322" t="s">
        <v>2605</v>
      </c>
      <c r="E1322" s="82" t="s">
        <v>11</v>
      </c>
    </row>
    <row r="1323" spans="1:5" hidden="1" x14ac:dyDescent="0.25">
      <c r="A1323" s="80" t="s">
        <v>3144</v>
      </c>
      <c r="B1323" s="80">
        <v>31</v>
      </c>
      <c r="C1323" s="81">
        <v>31045</v>
      </c>
      <c r="D1323" t="s">
        <v>2606</v>
      </c>
      <c r="E1323" s="82" t="s">
        <v>10</v>
      </c>
    </row>
    <row r="1324" spans="1:5" hidden="1" x14ac:dyDescent="0.25">
      <c r="A1324" s="80" t="s">
        <v>3144</v>
      </c>
      <c r="B1324" s="80">
        <v>31</v>
      </c>
      <c r="C1324" s="81">
        <v>31046</v>
      </c>
      <c r="D1324" t="s">
        <v>2607</v>
      </c>
      <c r="E1324" s="82" t="s">
        <v>10</v>
      </c>
    </row>
    <row r="1325" spans="1:5" hidden="1" x14ac:dyDescent="0.25">
      <c r="A1325" s="80" t="s">
        <v>3144</v>
      </c>
      <c r="B1325" s="80">
        <v>31</v>
      </c>
      <c r="C1325" s="81">
        <v>31047</v>
      </c>
      <c r="D1325" t="s">
        <v>2608</v>
      </c>
      <c r="E1325" s="82" t="s">
        <v>11</v>
      </c>
    </row>
    <row r="1326" spans="1:5" hidden="1" x14ac:dyDescent="0.25">
      <c r="A1326" s="80" t="s">
        <v>3144</v>
      </c>
      <c r="B1326" s="80">
        <v>31</v>
      </c>
      <c r="C1326" s="81">
        <v>31048</v>
      </c>
      <c r="D1326" t="s">
        <v>2609</v>
      </c>
      <c r="E1326" s="82" t="s">
        <v>11</v>
      </c>
    </row>
    <row r="1327" spans="1:5" hidden="1" x14ac:dyDescent="0.25">
      <c r="A1327" s="80" t="s">
        <v>3144</v>
      </c>
      <c r="B1327" s="80">
        <v>31</v>
      </c>
      <c r="C1327" s="81">
        <v>31049</v>
      </c>
      <c r="D1327" t="s">
        <v>2610</v>
      </c>
      <c r="E1327" s="82" t="s">
        <v>11</v>
      </c>
    </row>
    <row r="1328" spans="1:5" hidden="1" x14ac:dyDescent="0.25">
      <c r="A1328" s="80" t="s">
        <v>3144</v>
      </c>
      <c r="B1328" s="80">
        <v>31</v>
      </c>
      <c r="C1328" s="81">
        <v>31050</v>
      </c>
      <c r="D1328" t="s">
        <v>2611</v>
      </c>
      <c r="E1328" s="82" t="s">
        <v>11</v>
      </c>
    </row>
    <row r="1329" spans="1:5" hidden="1" x14ac:dyDescent="0.25">
      <c r="A1329" s="80" t="s">
        <v>3144</v>
      </c>
      <c r="B1329" s="80">
        <v>31</v>
      </c>
      <c r="C1329" s="81">
        <v>31051</v>
      </c>
      <c r="D1329" t="s">
        <v>1619</v>
      </c>
      <c r="E1329" s="82" t="s">
        <v>11</v>
      </c>
    </row>
    <row r="1330" spans="1:5" hidden="1" x14ac:dyDescent="0.25">
      <c r="A1330" s="80" t="s">
        <v>3144</v>
      </c>
      <c r="B1330" s="80">
        <v>31</v>
      </c>
      <c r="C1330" s="81">
        <v>31052</v>
      </c>
      <c r="D1330" t="s">
        <v>2612</v>
      </c>
      <c r="E1330" s="82" t="s">
        <v>11</v>
      </c>
    </row>
    <row r="1331" spans="1:5" hidden="1" x14ac:dyDescent="0.25">
      <c r="A1331" s="80" t="s">
        <v>3144</v>
      </c>
      <c r="B1331" s="80">
        <v>31</v>
      </c>
      <c r="C1331" s="81">
        <v>31053</v>
      </c>
      <c r="D1331" t="s">
        <v>2613</v>
      </c>
      <c r="E1331" s="82" t="s">
        <v>11</v>
      </c>
    </row>
    <row r="1332" spans="1:5" hidden="1" x14ac:dyDescent="0.25">
      <c r="A1332" s="80" t="s">
        <v>3144</v>
      </c>
      <c r="B1332" s="80">
        <v>31</v>
      </c>
      <c r="C1332" s="81">
        <v>31054</v>
      </c>
      <c r="D1332" t="s">
        <v>2614</v>
      </c>
      <c r="E1332" s="82" t="s">
        <v>11</v>
      </c>
    </row>
    <row r="1333" spans="1:5" hidden="1" x14ac:dyDescent="0.25">
      <c r="A1333" s="80" t="s">
        <v>3144</v>
      </c>
      <c r="B1333" s="80">
        <v>31</v>
      </c>
      <c r="C1333" s="81">
        <v>31055</v>
      </c>
      <c r="D1333" t="s">
        <v>2615</v>
      </c>
      <c r="E1333" s="82" t="s">
        <v>11</v>
      </c>
    </row>
    <row r="1334" spans="1:5" hidden="1" x14ac:dyDescent="0.25">
      <c r="A1334" s="80" t="s">
        <v>3144</v>
      </c>
      <c r="B1334" s="80">
        <v>31</v>
      </c>
      <c r="C1334" s="81">
        <v>31056</v>
      </c>
      <c r="D1334" t="s">
        <v>2616</v>
      </c>
      <c r="E1334" s="82" t="s">
        <v>11</v>
      </c>
    </row>
    <row r="1335" spans="1:5" hidden="1" x14ac:dyDescent="0.25">
      <c r="A1335" s="80" t="s">
        <v>3144</v>
      </c>
      <c r="B1335" s="80">
        <v>31</v>
      </c>
      <c r="C1335" s="81">
        <v>31057</v>
      </c>
      <c r="D1335" t="s">
        <v>2617</v>
      </c>
      <c r="E1335" s="82" t="s">
        <v>11</v>
      </c>
    </row>
    <row r="1336" spans="1:5" hidden="1" x14ac:dyDescent="0.25">
      <c r="A1336" s="80" t="s">
        <v>3144</v>
      </c>
      <c r="B1336" s="80">
        <v>31</v>
      </c>
      <c r="C1336" s="81">
        <v>31058</v>
      </c>
      <c r="D1336" t="s">
        <v>2618</v>
      </c>
      <c r="E1336" s="82" t="s">
        <v>11</v>
      </c>
    </row>
    <row r="1337" spans="1:5" hidden="1" x14ac:dyDescent="0.25">
      <c r="A1337" s="80" t="s">
        <v>3144</v>
      </c>
      <c r="B1337" s="80">
        <v>31</v>
      </c>
      <c r="C1337" s="81">
        <v>31059</v>
      </c>
      <c r="D1337" t="s">
        <v>6968</v>
      </c>
      <c r="E1337" s="82" t="s">
        <v>11</v>
      </c>
    </row>
    <row r="1338" spans="1:5" hidden="1" x14ac:dyDescent="0.25">
      <c r="A1338" s="80" t="s">
        <v>3144</v>
      </c>
      <c r="B1338" s="80">
        <v>31</v>
      </c>
      <c r="C1338" s="81">
        <v>31059</v>
      </c>
      <c r="D1338" t="s">
        <v>6967</v>
      </c>
      <c r="E1338" s="82" t="s">
        <v>10</v>
      </c>
    </row>
    <row r="1339" spans="1:5" hidden="1" x14ac:dyDescent="0.25">
      <c r="A1339" s="80" t="s">
        <v>3144</v>
      </c>
      <c r="B1339" s="80">
        <v>31</v>
      </c>
      <c r="C1339" s="81">
        <v>31060</v>
      </c>
      <c r="D1339" t="s">
        <v>2619</v>
      </c>
      <c r="E1339" s="82" t="s">
        <v>11</v>
      </c>
    </row>
    <row r="1340" spans="1:5" hidden="1" x14ac:dyDescent="0.25">
      <c r="A1340" s="80" t="s">
        <v>3144</v>
      </c>
      <c r="B1340" s="80">
        <v>31</v>
      </c>
      <c r="C1340" s="81">
        <v>31061</v>
      </c>
      <c r="D1340" t="s">
        <v>2620</v>
      </c>
      <c r="E1340" s="82" t="s">
        <v>11</v>
      </c>
    </row>
    <row r="1341" spans="1:5" hidden="1" x14ac:dyDescent="0.25">
      <c r="A1341" s="80" t="s">
        <v>3144</v>
      </c>
      <c r="B1341" s="80">
        <v>31</v>
      </c>
      <c r="C1341" s="81">
        <v>31062</v>
      </c>
      <c r="D1341" t="s">
        <v>2621</v>
      </c>
      <c r="E1341" s="82" t="s">
        <v>11</v>
      </c>
    </row>
    <row r="1342" spans="1:5" hidden="1" x14ac:dyDescent="0.25">
      <c r="A1342" s="80" t="s">
        <v>3144</v>
      </c>
      <c r="B1342" s="80">
        <v>31</v>
      </c>
      <c r="C1342" s="81">
        <v>31063</v>
      </c>
      <c r="D1342" t="s">
        <v>2622</v>
      </c>
      <c r="E1342" s="82" t="s">
        <v>11</v>
      </c>
    </row>
    <row r="1343" spans="1:5" hidden="1" x14ac:dyDescent="0.25">
      <c r="A1343" s="80" t="s">
        <v>3144</v>
      </c>
      <c r="B1343" s="80">
        <v>31</v>
      </c>
      <c r="C1343" s="81">
        <v>31064</v>
      </c>
      <c r="D1343" t="s">
        <v>2623</v>
      </c>
      <c r="E1343" s="82" t="s">
        <v>10</v>
      </c>
    </row>
    <row r="1344" spans="1:5" hidden="1" x14ac:dyDescent="0.25">
      <c r="A1344" s="80" t="s">
        <v>3144</v>
      </c>
      <c r="B1344" s="80">
        <v>31</v>
      </c>
      <c r="C1344" s="81">
        <v>31065</v>
      </c>
      <c r="D1344" t="s">
        <v>2624</v>
      </c>
      <c r="E1344" s="82" t="s">
        <v>12</v>
      </c>
    </row>
    <row r="1345" spans="1:5" hidden="1" x14ac:dyDescent="0.25">
      <c r="A1345" s="80" t="s">
        <v>3144</v>
      </c>
      <c r="B1345" s="80">
        <v>31</v>
      </c>
      <c r="C1345" s="81">
        <v>31066</v>
      </c>
      <c r="D1345" t="s">
        <v>2625</v>
      </c>
      <c r="E1345" s="82" t="s">
        <v>12</v>
      </c>
    </row>
    <row r="1346" spans="1:5" hidden="1" x14ac:dyDescent="0.25">
      <c r="A1346" s="80" t="s">
        <v>3144</v>
      </c>
      <c r="B1346" s="80">
        <v>31</v>
      </c>
      <c r="C1346" s="81">
        <v>31067</v>
      </c>
      <c r="D1346" t="s">
        <v>2626</v>
      </c>
      <c r="E1346" s="82" t="s">
        <v>10</v>
      </c>
    </row>
    <row r="1347" spans="1:5" hidden="1" x14ac:dyDescent="0.25">
      <c r="A1347" s="80" t="s">
        <v>3144</v>
      </c>
      <c r="B1347" s="80">
        <v>31</v>
      </c>
      <c r="C1347" s="81">
        <v>31068</v>
      </c>
      <c r="D1347" t="s">
        <v>2627</v>
      </c>
      <c r="E1347" s="82" t="s">
        <v>10</v>
      </c>
    </row>
    <row r="1348" spans="1:5" hidden="1" x14ac:dyDescent="0.25">
      <c r="A1348" s="80" t="s">
        <v>3144</v>
      </c>
      <c r="B1348" s="80">
        <v>31</v>
      </c>
      <c r="C1348" s="81">
        <v>31590</v>
      </c>
      <c r="D1348" t="s">
        <v>2628</v>
      </c>
      <c r="E1348" s="82" t="s">
        <v>10</v>
      </c>
    </row>
    <row r="1349" spans="1:5" hidden="1" x14ac:dyDescent="0.25">
      <c r="A1349" s="80" t="s">
        <v>3144</v>
      </c>
      <c r="B1349" s="80">
        <v>31</v>
      </c>
      <c r="C1349" s="81">
        <v>31069</v>
      </c>
      <c r="D1349" t="s">
        <v>2629</v>
      </c>
      <c r="E1349" s="82" t="s">
        <v>12</v>
      </c>
    </row>
    <row r="1350" spans="1:5" hidden="1" x14ac:dyDescent="0.25">
      <c r="A1350" s="80" t="s">
        <v>3144</v>
      </c>
      <c r="B1350" s="80">
        <v>31</v>
      </c>
      <c r="C1350" s="81">
        <v>31070</v>
      </c>
      <c r="D1350" t="s">
        <v>2630</v>
      </c>
      <c r="E1350" s="82" t="s">
        <v>11</v>
      </c>
    </row>
    <row r="1351" spans="1:5" hidden="1" x14ac:dyDescent="0.25">
      <c r="A1351" s="80" t="s">
        <v>3144</v>
      </c>
      <c r="B1351" s="80">
        <v>31</v>
      </c>
      <c r="C1351" s="81">
        <v>31071</v>
      </c>
      <c r="D1351" t="s">
        <v>2631</v>
      </c>
      <c r="E1351" s="82" t="s">
        <v>12</v>
      </c>
    </row>
    <row r="1352" spans="1:5" hidden="1" x14ac:dyDescent="0.25">
      <c r="A1352" s="80" t="s">
        <v>3144</v>
      </c>
      <c r="B1352" s="80">
        <v>31</v>
      </c>
      <c r="C1352" s="81">
        <v>31072</v>
      </c>
      <c r="D1352" t="s">
        <v>2632</v>
      </c>
      <c r="E1352" s="82" t="s">
        <v>11</v>
      </c>
    </row>
    <row r="1353" spans="1:5" hidden="1" x14ac:dyDescent="0.25">
      <c r="A1353" s="80" t="s">
        <v>3144</v>
      </c>
      <c r="B1353" s="80">
        <v>31</v>
      </c>
      <c r="C1353" s="81">
        <v>31073</v>
      </c>
      <c r="D1353" t="s">
        <v>2633</v>
      </c>
      <c r="E1353" s="82" t="s">
        <v>11</v>
      </c>
    </row>
    <row r="1354" spans="1:5" hidden="1" x14ac:dyDescent="0.25">
      <c r="A1354" s="80" t="s">
        <v>3144</v>
      </c>
      <c r="B1354" s="80">
        <v>31</v>
      </c>
      <c r="C1354" s="81">
        <v>31074</v>
      </c>
      <c r="D1354" t="s">
        <v>2634</v>
      </c>
      <c r="E1354" s="82" t="s">
        <v>11</v>
      </c>
    </row>
    <row r="1355" spans="1:5" hidden="1" x14ac:dyDescent="0.25">
      <c r="A1355" s="80" t="s">
        <v>3144</v>
      </c>
      <c r="B1355" s="80">
        <v>31</v>
      </c>
      <c r="C1355" s="81">
        <v>31075</v>
      </c>
      <c r="D1355" t="s">
        <v>2635</v>
      </c>
      <c r="E1355" s="82" t="s">
        <v>11</v>
      </c>
    </row>
    <row r="1356" spans="1:5" hidden="1" x14ac:dyDescent="0.25">
      <c r="A1356" s="80" t="s">
        <v>3144</v>
      </c>
      <c r="B1356" s="80">
        <v>31</v>
      </c>
      <c r="C1356" s="81">
        <v>31076</v>
      </c>
      <c r="D1356" t="s">
        <v>2636</v>
      </c>
      <c r="E1356" s="82" t="s">
        <v>11</v>
      </c>
    </row>
    <row r="1357" spans="1:5" hidden="1" x14ac:dyDescent="0.25">
      <c r="A1357" s="80" t="s">
        <v>3144</v>
      </c>
      <c r="B1357" s="80">
        <v>31</v>
      </c>
      <c r="C1357" s="81">
        <v>31078</v>
      </c>
      <c r="D1357" t="s">
        <v>2637</v>
      </c>
      <c r="E1357" s="82" t="s">
        <v>11</v>
      </c>
    </row>
    <row r="1358" spans="1:5" hidden="1" x14ac:dyDescent="0.25">
      <c r="A1358" s="80" t="s">
        <v>3144</v>
      </c>
      <c r="B1358" s="80">
        <v>31</v>
      </c>
      <c r="C1358" s="81">
        <v>31079</v>
      </c>
      <c r="D1358" t="s">
        <v>2638</v>
      </c>
      <c r="E1358" s="82" t="s">
        <v>12</v>
      </c>
    </row>
    <row r="1359" spans="1:5" hidden="1" x14ac:dyDescent="0.25">
      <c r="A1359" s="80" t="s">
        <v>3144</v>
      </c>
      <c r="B1359" s="80">
        <v>31</v>
      </c>
      <c r="C1359" s="81">
        <v>31080</v>
      </c>
      <c r="D1359" t="s">
        <v>2639</v>
      </c>
      <c r="E1359" s="82" t="s">
        <v>11</v>
      </c>
    </row>
    <row r="1360" spans="1:5" hidden="1" x14ac:dyDescent="0.25">
      <c r="A1360" s="80" t="s">
        <v>3144</v>
      </c>
      <c r="B1360" s="80">
        <v>31</v>
      </c>
      <c r="C1360" s="81">
        <v>31081</v>
      </c>
      <c r="D1360" t="s">
        <v>2640</v>
      </c>
      <c r="E1360" s="82" t="s">
        <v>10</v>
      </c>
    </row>
    <row r="1361" spans="1:5" hidden="1" x14ac:dyDescent="0.25">
      <c r="A1361" s="80" t="s">
        <v>3144</v>
      </c>
      <c r="B1361" s="80">
        <v>31</v>
      </c>
      <c r="C1361" s="81">
        <v>31082</v>
      </c>
      <c r="D1361" t="s">
        <v>2641</v>
      </c>
      <c r="E1361" s="82" t="s">
        <v>11</v>
      </c>
    </row>
    <row r="1362" spans="1:5" hidden="1" x14ac:dyDescent="0.25">
      <c r="A1362" s="80" t="s">
        <v>3144</v>
      </c>
      <c r="B1362" s="80">
        <v>31</v>
      </c>
      <c r="C1362" s="81">
        <v>31083</v>
      </c>
      <c r="D1362" t="s">
        <v>2642</v>
      </c>
      <c r="E1362" s="82" t="s">
        <v>11</v>
      </c>
    </row>
    <row r="1363" spans="1:5" hidden="1" x14ac:dyDescent="0.25">
      <c r="A1363" s="80" t="s">
        <v>3144</v>
      </c>
      <c r="B1363" s="80">
        <v>31</v>
      </c>
      <c r="C1363" s="81">
        <v>31084</v>
      </c>
      <c r="D1363" t="s">
        <v>2643</v>
      </c>
      <c r="E1363" s="82" t="s">
        <v>11</v>
      </c>
    </row>
    <row r="1364" spans="1:5" hidden="1" x14ac:dyDescent="0.25">
      <c r="A1364" s="80" t="s">
        <v>3144</v>
      </c>
      <c r="B1364" s="80">
        <v>31</v>
      </c>
      <c r="C1364" s="81">
        <v>31085</v>
      </c>
      <c r="D1364" t="s">
        <v>2644</v>
      </c>
      <c r="E1364" s="82" t="s">
        <v>10</v>
      </c>
    </row>
    <row r="1365" spans="1:5" hidden="1" x14ac:dyDescent="0.25">
      <c r="A1365" s="80" t="s">
        <v>3144</v>
      </c>
      <c r="B1365" s="80">
        <v>31</v>
      </c>
      <c r="C1365" s="81">
        <v>31086</v>
      </c>
      <c r="D1365" t="s">
        <v>2645</v>
      </c>
      <c r="E1365" s="82" t="s">
        <v>11</v>
      </c>
    </row>
    <row r="1366" spans="1:5" hidden="1" x14ac:dyDescent="0.25">
      <c r="A1366" s="80" t="s">
        <v>3144</v>
      </c>
      <c r="B1366" s="80">
        <v>31</v>
      </c>
      <c r="C1366" s="81">
        <v>31087</v>
      </c>
      <c r="D1366" t="s">
        <v>2646</v>
      </c>
      <c r="E1366" s="82" t="s">
        <v>11</v>
      </c>
    </row>
    <row r="1367" spans="1:5" hidden="1" x14ac:dyDescent="0.25">
      <c r="A1367" s="80" t="s">
        <v>3144</v>
      </c>
      <c r="B1367" s="80">
        <v>31</v>
      </c>
      <c r="C1367" s="81">
        <v>31088</v>
      </c>
      <c r="D1367" t="s">
        <v>2647</v>
      </c>
      <c r="E1367" s="82" t="s">
        <v>11</v>
      </c>
    </row>
    <row r="1368" spans="1:5" hidden="1" x14ac:dyDescent="0.25">
      <c r="A1368" s="80" t="s">
        <v>3144</v>
      </c>
      <c r="B1368" s="80">
        <v>31</v>
      </c>
      <c r="C1368" s="81">
        <v>31089</v>
      </c>
      <c r="D1368" t="s">
        <v>2648</v>
      </c>
      <c r="E1368" s="82" t="s">
        <v>11</v>
      </c>
    </row>
    <row r="1369" spans="1:5" hidden="1" x14ac:dyDescent="0.25">
      <c r="A1369" s="80" t="s">
        <v>3144</v>
      </c>
      <c r="B1369" s="80">
        <v>31</v>
      </c>
      <c r="C1369" s="81">
        <v>31090</v>
      </c>
      <c r="D1369" t="s">
        <v>2649</v>
      </c>
      <c r="E1369" s="82" t="s">
        <v>11</v>
      </c>
    </row>
    <row r="1370" spans="1:5" hidden="1" x14ac:dyDescent="0.25">
      <c r="A1370" s="80" t="s">
        <v>3144</v>
      </c>
      <c r="B1370" s="80">
        <v>31</v>
      </c>
      <c r="C1370" s="81">
        <v>31091</v>
      </c>
      <c r="D1370" t="s">
        <v>2650</v>
      </c>
      <c r="E1370" s="82" t="s">
        <v>12</v>
      </c>
    </row>
    <row r="1371" spans="1:5" hidden="1" x14ac:dyDescent="0.25">
      <c r="A1371" s="80" t="s">
        <v>3144</v>
      </c>
      <c r="B1371" s="80">
        <v>31</v>
      </c>
      <c r="C1371" s="81">
        <v>31092</v>
      </c>
      <c r="D1371" t="s">
        <v>2651</v>
      </c>
      <c r="E1371" s="82" t="s">
        <v>10</v>
      </c>
    </row>
    <row r="1372" spans="1:5" hidden="1" x14ac:dyDescent="0.25">
      <c r="A1372" s="80" t="s">
        <v>3144</v>
      </c>
      <c r="B1372" s="80">
        <v>31</v>
      </c>
      <c r="C1372" s="81">
        <v>31094</v>
      </c>
      <c r="D1372" t="s">
        <v>2652</v>
      </c>
      <c r="E1372" s="82" t="s">
        <v>12</v>
      </c>
    </row>
    <row r="1373" spans="1:5" hidden="1" x14ac:dyDescent="0.25">
      <c r="A1373" s="80" t="s">
        <v>3144</v>
      </c>
      <c r="B1373" s="80">
        <v>31</v>
      </c>
      <c r="C1373" s="81">
        <v>31095</v>
      </c>
      <c r="D1373" t="s">
        <v>2653</v>
      </c>
      <c r="E1373" s="82" t="s">
        <v>10</v>
      </c>
    </row>
    <row r="1374" spans="1:5" hidden="1" x14ac:dyDescent="0.25">
      <c r="A1374" s="80" t="s">
        <v>3144</v>
      </c>
      <c r="B1374" s="80">
        <v>31</v>
      </c>
      <c r="C1374" s="81">
        <v>31096</v>
      </c>
      <c r="D1374" t="s">
        <v>2654</v>
      </c>
      <c r="E1374" s="82" t="s">
        <v>11</v>
      </c>
    </row>
    <row r="1375" spans="1:5" hidden="1" x14ac:dyDescent="0.25">
      <c r="A1375" s="80" t="s">
        <v>3144</v>
      </c>
      <c r="B1375" s="80">
        <v>31</v>
      </c>
      <c r="C1375" s="81">
        <v>31098</v>
      </c>
      <c r="D1375" t="s">
        <v>2655</v>
      </c>
      <c r="E1375" s="82" t="s">
        <v>11</v>
      </c>
    </row>
    <row r="1376" spans="1:5" hidden="1" x14ac:dyDescent="0.25">
      <c r="A1376" s="80" t="s">
        <v>3144</v>
      </c>
      <c r="B1376" s="80">
        <v>31</v>
      </c>
      <c r="C1376" s="81">
        <v>31099</v>
      </c>
      <c r="D1376" t="s">
        <v>2656</v>
      </c>
      <c r="E1376" s="82" t="s">
        <v>11</v>
      </c>
    </row>
    <row r="1377" spans="1:5" hidden="1" x14ac:dyDescent="0.25">
      <c r="A1377" s="80" t="s">
        <v>3144</v>
      </c>
      <c r="B1377" s="80">
        <v>31</v>
      </c>
      <c r="C1377" s="81">
        <v>31100</v>
      </c>
      <c r="D1377" t="s">
        <v>2657</v>
      </c>
      <c r="E1377" s="82" t="s">
        <v>11</v>
      </c>
    </row>
    <row r="1378" spans="1:5" hidden="1" x14ac:dyDescent="0.25">
      <c r="A1378" s="80" t="s">
        <v>3144</v>
      </c>
      <c r="B1378" s="80">
        <v>31</v>
      </c>
      <c r="C1378" s="81">
        <v>31101</v>
      </c>
      <c r="D1378" t="s">
        <v>2658</v>
      </c>
      <c r="E1378" s="82" t="s">
        <v>11</v>
      </c>
    </row>
    <row r="1379" spans="1:5" hidden="1" x14ac:dyDescent="0.25">
      <c r="A1379" s="80" t="s">
        <v>3144</v>
      </c>
      <c r="B1379" s="80">
        <v>31</v>
      </c>
      <c r="C1379" s="81">
        <v>31102</v>
      </c>
      <c r="D1379" t="s">
        <v>2659</v>
      </c>
      <c r="E1379" s="82" t="s">
        <v>11</v>
      </c>
    </row>
    <row r="1380" spans="1:5" hidden="1" x14ac:dyDescent="0.25">
      <c r="A1380" s="80" t="s">
        <v>3144</v>
      </c>
      <c r="B1380" s="80">
        <v>31</v>
      </c>
      <c r="C1380" s="81">
        <v>31103</v>
      </c>
      <c r="D1380" t="s">
        <v>2660</v>
      </c>
      <c r="E1380" s="82" t="s">
        <v>11</v>
      </c>
    </row>
    <row r="1381" spans="1:5" hidden="1" x14ac:dyDescent="0.25">
      <c r="A1381" s="80" t="s">
        <v>3144</v>
      </c>
      <c r="B1381" s="80">
        <v>31</v>
      </c>
      <c r="C1381" s="81">
        <v>31104</v>
      </c>
      <c r="D1381" t="s">
        <v>2661</v>
      </c>
      <c r="E1381" s="82" t="s">
        <v>11</v>
      </c>
    </row>
    <row r="1382" spans="1:5" hidden="1" x14ac:dyDescent="0.25">
      <c r="A1382" s="80" t="s">
        <v>3144</v>
      </c>
      <c r="B1382" s="80">
        <v>31</v>
      </c>
      <c r="C1382" s="81">
        <v>31105</v>
      </c>
      <c r="D1382" t="s">
        <v>2662</v>
      </c>
      <c r="E1382" s="82" t="s">
        <v>11</v>
      </c>
    </row>
    <row r="1383" spans="1:5" hidden="1" x14ac:dyDescent="0.25">
      <c r="A1383" s="80" t="s">
        <v>3144</v>
      </c>
      <c r="B1383" s="80">
        <v>31</v>
      </c>
      <c r="C1383" s="81">
        <v>31106</v>
      </c>
      <c r="D1383" t="s">
        <v>2663</v>
      </c>
      <c r="E1383" s="82" t="s">
        <v>11</v>
      </c>
    </row>
    <row r="1384" spans="1:5" hidden="1" x14ac:dyDescent="0.25">
      <c r="A1384" s="80" t="s">
        <v>3144</v>
      </c>
      <c r="B1384" s="80">
        <v>31</v>
      </c>
      <c r="C1384" s="81">
        <v>31107</v>
      </c>
      <c r="D1384" t="s">
        <v>2664</v>
      </c>
      <c r="E1384" s="82" t="s">
        <v>11</v>
      </c>
    </row>
    <row r="1385" spans="1:5" hidden="1" x14ac:dyDescent="0.25">
      <c r="A1385" s="80" t="s">
        <v>3144</v>
      </c>
      <c r="B1385" s="80">
        <v>31</v>
      </c>
      <c r="C1385" s="81">
        <v>31108</v>
      </c>
      <c r="D1385" t="s">
        <v>2665</v>
      </c>
      <c r="E1385" s="82" t="s">
        <v>11</v>
      </c>
    </row>
    <row r="1386" spans="1:5" hidden="1" x14ac:dyDescent="0.25">
      <c r="A1386" s="80" t="s">
        <v>3144</v>
      </c>
      <c r="B1386" s="80">
        <v>31</v>
      </c>
      <c r="C1386" s="81">
        <v>31109</v>
      </c>
      <c r="D1386" t="s">
        <v>2666</v>
      </c>
      <c r="E1386" s="82" t="s">
        <v>11</v>
      </c>
    </row>
    <row r="1387" spans="1:5" hidden="1" x14ac:dyDescent="0.25">
      <c r="A1387" s="80" t="s">
        <v>3144</v>
      </c>
      <c r="B1387" s="80">
        <v>31</v>
      </c>
      <c r="C1387" s="81">
        <v>31110</v>
      </c>
      <c r="D1387" t="s">
        <v>2667</v>
      </c>
      <c r="E1387" s="82" t="s">
        <v>11</v>
      </c>
    </row>
    <row r="1388" spans="1:5" hidden="1" x14ac:dyDescent="0.25">
      <c r="A1388" s="80" t="s">
        <v>3144</v>
      </c>
      <c r="B1388" s="80">
        <v>31</v>
      </c>
      <c r="C1388" s="81">
        <v>31111</v>
      </c>
      <c r="D1388" t="s">
        <v>2668</v>
      </c>
      <c r="E1388" s="82" t="s">
        <v>11</v>
      </c>
    </row>
    <row r="1389" spans="1:5" hidden="1" x14ac:dyDescent="0.25">
      <c r="A1389" s="80" t="s">
        <v>3144</v>
      </c>
      <c r="B1389" s="80">
        <v>31</v>
      </c>
      <c r="C1389" s="81">
        <v>31112</v>
      </c>
      <c r="D1389" t="s">
        <v>2669</v>
      </c>
      <c r="E1389" s="82" t="s">
        <v>11</v>
      </c>
    </row>
    <row r="1390" spans="1:5" hidden="1" x14ac:dyDescent="0.25">
      <c r="A1390" s="80" t="s">
        <v>3144</v>
      </c>
      <c r="B1390" s="80">
        <v>31</v>
      </c>
      <c r="C1390" s="81">
        <v>31113</v>
      </c>
      <c r="D1390" t="s">
        <v>2670</v>
      </c>
      <c r="E1390" s="82" t="s">
        <v>11</v>
      </c>
    </row>
    <row r="1391" spans="1:5" hidden="1" x14ac:dyDescent="0.25">
      <c r="A1391" s="80" t="s">
        <v>3144</v>
      </c>
      <c r="B1391" s="80">
        <v>31</v>
      </c>
      <c r="C1391" s="81">
        <v>31114</v>
      </c>
      <c r="D1391" t="s">
        <v>2671</v>
      </c>
      <c r="E1391" s="82" t="s">
        <v>10</v>
      </c>
    </row>
    <row r="1392" spans="1:5" hidden="1" x14ac:dyDescent="0.25">
      <c r="A1392" s="80" t="s">
        <v>3144</v>
      </c>
      <c r="B1392" s="80">
        <v>31</v>
      </c>
      <c r="C1392" s="81">
        <v>31115</v>
      </c>
      <c r="D1392" t="s">
        <v>2672</v>
      </c>
      <c r="E1392" s="82" t="s">
        <v>11</v>
      </c>
    </row>
    <row r="1393" spans="1:5" hidden="1" x14ac:dyDescent="0.25">
      <c r="A1393" s="80" t="s">
        <v>3144</v>
      </c>
      <c r="B1393" s="80">
        <v>31</v>
      </c>
      <c r="C1393" s="81">
        <v>31116</v>
      </c>
      <c r="D1393" t="s">
        <v>2673</v>
      </c>
      <c r="E1393" s="82" t="s">
        <v>12</v>
      </c>
    </row>
    <row r="1394" spans="1:5" hidden="1" x14ac:dyDescent="0.25">
      <c r="A1394" s="80" t="s">
        <v>3144</v>
      </c>
      <c r="B1394" s="80">
        <v>31</v>
      </c>
      <c r="C1394" s="81">
        <v>31117</v>
      </c>
      <c r="D1394" t="s">
        <v>2674</v>
      </c>
      <c r="E1394" s="82" t="s">
        <v>11</v>
      </c>
    </row>
    <row r="1395" spans="1:5" hidden="1" x14ac:dyDescent="0.25">
      <c r="A1395" s="80" t="s">
        <v>3144</v>
      </c>
      <c r="B1395" s="80">
        <v>31</v>
      </c>
      <c r="C1395" s="81">
        <v>31118</v>
      </c>
      <c r="D1395" t="s">
        <v>2675</v>
      </c>
      <c r="E1395" s="82" t="s">
        <v>12</v>
      </c>
    </row>
    <row r="1396" spans="1:5" hidden="1" x14ac:dyDescent="0.25">
      <c r="A1396" s="80" t="s">
        <v>3144</v>
      </c>
      <c r="B1396" s="80">
        <v>31</v>
      </c>
      <c r="C1396" s="81">
        <v>31119</v>
      </c>
      <c r="D1396" t="s">
        <v>2676</v>
      </c>
      <c r="E1396" s="82" t="s">
        <v>11</v>
      </c>
    </row>
    <row r="1397" spans="1:5" hidden="1" x14ac:dyDescent="0.25">
      <c r="A1397" s="80" t="s">
        <v>3144</v>
      </c>
      <c r="B1397" s="80">
        <v>31</v>
      </c>
      <c r="C1397" s="81">
        <v>31121</v>
      </c>
      <c r="D1397" t="s">
        <v>2677</v>
      </c>
      <c r="E1397" s="82" t="s">
        <v>11</v>
      </c>
    </row>
    <row r="1398" spans="1:5" hidden="1" x14ac:dyDescent="0.25">
      <c r="A1398" s="80" t="s">
        <v>3144</v>
      </c>
      <c r="B1398" s="80">
        <v>31</v>
      </c>
      <c r="C1398" s="81">
        <v>31122</v>
      </c>
      <c r="D1398" t="s">
        <v>2678</v>
      </c>
      <c r="E1398" s="82" t="s">
        <v>11</v>
      </c>
    </row>
    <row r="1399" spans="1:5" hidden="1" x14ac:dyDescent="0.25">
      <c r="A1399" s="80" t="s">
        <v>3144</v>
      </c>
      <c r="B1399" s="80">
        <v>31</v>
      </c>
      <c r="C1399" s="81">
        <v>31123</v>
      </c>
      <c r="D1399" t="s">
        <v>2679</v>
      </c>
      <c r="E1399" s="82" t="s">
        <v>10</v>
      </c>
    </row>
    <row r="1400" spans="1:5" hidden="1" x14ac:dyDescent="0.25">
      <c r="A1400" s="80" t="s">
        <v>3144</v>
      </c>
      <c r="B1400" s="80">
        <v>31</v>
      </c>
      <c r="C1400" s="81">
        <v>31124</v>
      </c>
      <c r="D1400" t="s">
        <v>2680</v>
      </c>
      <c r="E1400" s="82" t="s">
        <v>11</v>
      </c>
    </row>
    <row r="1401" spans="1:5" hidden="1" x14ac:dyDescent="0.25">
      <c r="A1401" s="80" t="s">
        <v>3144</v>
      </c>
      <c r="B1401" s="80">
        <v>31</v>
      </c>
      <c r="C1401" s="81">
        <v>31125</v>
      </c>
      <c r="D1401" t="s">
        <v>2681</v>
      </c>
      <c r="E1401" s="82" t="s">
        <v>10</v>
      </c>
    </row>
    <row r="1402" spans="1:5" hidden="1" x14ac:dyDescent="0.25">
      <c r="A1402" s="80" t="s">
        <v>3144</v>
      </c>
      <c r="B1402" s="80">
        <v>31</v>
      </c>
      <c r="C1402" s="81">
        <v>31126</v>
      </c>
      <c r="D1402" t="s">
        <v>2682</v>
      </c>
      <c r="E1402" s="82" t="s">
        <v>11</v>
      </c>
    </row>
    <row r="1403" spans="1:5" hidden="1" x14ac:dyDescent="0.25">
      <c r="A1403" s="80" t="s">
        <v>3144</v>
      </c>
      <c r="B1403" s="80">
        <v>31</v>
      </c>
      <c r="C1403" s="81">
        <v>31127</v>
      </c>
      <c r="D1403" t="s">
        <v>2683</v>
      </c>
      <c r="E1403" s="82" t="s">
        <v>10</v>
      </c>
    </row>
    <row r="1404" spans="1:5" hidden="1" x14ac:dyDescent="0.25">
      <c r="A1404" s="80" t="s">
        <v>3144</v>
      </c>
      <c r="B1404" s="80">
        <v>31</v>
      </c>
      <c r="C1404" s="81">
        <v>31128</v>
      </c>
      <c r="D1404" t="s">
        <v>2684</v>
      </c>
      <c r="E1404" s="82" t="s">
        <v>11</v>
      </c>
    </row>
    <row r="1405" spans="1:5" hidden="1" x14ac:dyDescent="0.25">
      <c r="A1405" s="80" t="s">
        <v>3144</v>
      </c>
      <c r="B1405" s="80">
        <v>31</v>
      </c>
      <c r="C1405" s="81">
        <v>31593</v>
      </c>
      <c r="D1405" t="s">
        <v>2685</v>
      </c>
      <c r="E1405" s="82" t="s">
        <v>11</v>
      </c>
    </row>
    <row r="1406" spans="1:5" hidden="1" x14ac:dyDescent="0.25">
      <c r="A1406" s="80" t="s">
        <v>3144</v>
      </c>
      <c r="B1406" s="80">
        <v>31</v>
      </c>
      <c r="C1406" s="81">
        <v>31129</v>
      </c>
      <c r="D1406" t="s">
        <v>2686</v>
      </c>
      <c r="E1406" s="82" t="s">
        <v>10</v>
      </c>
    </row>
    <row r="1407" spans="1:5" hidden="1" x14ac:dyDescent="0.25">
      <c r="A1407" s="80" t="s">
        <v>3144</v>
      </c>
      <c r="B1407" s="80">
        <v>31</v>
      </c>
      <c r="C1407" s="81">
        <v>31130</v>
      </c>
      <c r="D1407" t="s">
        <v>2687</v>
      </c>
      <c r="E1407" s="82" t="s">
        <v>11</v>
      </c>
    </row>
    <row r="1408" spans="1:5" hidden="1" x14ac:dyDescent="0.25">
      <c r="A1408" s="80" t="s">
        <v>3144</v>
      </c>
      <c r="B1408" s="80">
        <v>31</v>
      </c>
      <c r="C1408" s="81">
        <v>31131</v>
      </c>
      <c r="D1408" t="s">
        <v>2688</v>
      </c>
      <c r="E1408" s="82" t="s">
        <v>10</v>
      </c>
    </row>
    <row r="1409" spans="1:5" hidden="1" x14ac:dyDescent="0.25">
      <c r="A1409" s="80" t="s">
        <v>3144</v>
      </c>
      <c r="B1409" s="80">
        <v>31</v>
      </c>
      <c r="C1409" s="81">
        <v>31132</v>
      </c>
      <c r="D1409" t="s">
        <v>2689</v>
      </c>
      <c r="E1409" s="82" t="s">
        <v>10</v>
      </c>
    </row>
    <row r="1410" spans="1:5" hidden="1" x14ac:dyDescent="0.25">
      <c r="A1410" s="80" t="s">
        <v>3144</v>
      </c>
      <c r="B1410" s="80">
        <v>31</v>
      </c>
      <c r="C1410" s="81">
        <v>31133</v>
      </c>
      <c r="D1410" t="s">
        <v>2690</v>
      </c>
      <c r="E1410" s="82" t="s">
        <v>10</v>
      </c>
    </row>
    <row r="1411" spans="1:5" hidden="1" x14ac:dyDescent="0.25">
      <c r="A1411" s="80" t="s">
        <v>3144</v>
      </c>
      <c r="B1411" s="80">
        <v>31</v>
      </c>
      <c r="C1411" s="81">
        <v>31134</v>
      </c>
      <c r="D1411" t="s">
        <v>2691</v>
      </c>
      <c r="E1411" s="82" t="s">
        <v>11</v>
      </c>
    </row>
    <row r="1412" spans="1:5" hidden="1" x14ac:dyDescent="0.25">
      <c r="A1412" s="80" t="s">
        <v>3144</v>
      </c>
      <c r="B1412" s="80">
        <v>31</v>
      </c>
      <c r="C1412" s="81">
        <v>31135</v>
      </c>
      <c r="D1412" t="s">
        <v>2692</v>
      </c>
      <c r="E1412" s="82" t="s">
        <v>11</v>
      </c>
    </row>
    <row r="1413" spans="1:5" hidden="1" x14ac:dyDescent="0.25">
      <c r="A1413" s="80" t="s">
        <v>3144</v>
      </c>
      <c r="B1413" s="80">
        <v>31</v>
      </c>
      <c r="C1413" s="81">
        <v>31136</v>
      </c>
      <c r="D1413" t="s">
        <v>2693</v>
      </c>
      <c r="E1413" s="82" t="s">
        <v>12</v>
      </c>
    </row>
    <row r="1414" spans="1:5" hidden="1" x14ac:dyDescent="0.25">
      <c r="A1414" s="80" t="s">
        <v>3144</v>
      </c>
      <c r="B1414" s="80">
        <v>31</v>
      </c>
      <c r="C1414" s="81">
        <v>31137</v>
      </c>
      <c r="D1414" t="s">
        <v>2694</v>
      </c>
      <c r="E1414" s="82" t="s">
        <v>11</v>
      </c>
    </row>
    <row r="1415" spans="1:5" hidden="1" x14ac:dyDescent="0.25">
      <c r="A1415" s="80" t="s">
        <v>3144</v>
      </c>
      <c r="B1415" s="80">
        <v>31</v>
      </c>
      <c r="C1415" s="81">
        <v>31138</v>
      </c>
      <c r="D1415" t="s">
        <v>2695</v>
      </c>
      <c r="E1415" s="82" t="s">
        <v>11</v>
      </c>
    </row>
    <row r="1416" spans="1:5" hidden="1" x14ac:dyDescent="0.25">
      <c r="A1416" s="80" t="s">
        <v>3144</v>
      </c>
      <c r="B1416" s="80">
        <v>31</v>
      </c>
      <c r="C1416" s="81">
        <v>31139</v>
      </c>
      <c r="D1416" t="s">
        <v>2696</v>
      </c>
      <c r="E1416" s="82" t="s">
        <v>10</v>
      </c>
    </row>
    <row r="1417" spans="1:5" hidden="1" x14ac:dyDescent="0.25">
      <c r="A1417" s="80" t="s">
        <v>3144</v>
      </c>
      <c r="B1417" s="80">
        <v>31</v>
      </c>
      <c r="C1417" s="81">
        <v>31140</v>
      </c>
      <c r="D1417" t="s">
        <v>2697</v>
      </c>
      <c r="E1417" s="82" t="s">
        <v>10</v>
      </c>
    </row>
    <row r="1418" spans="1:5" hidden="1" x14ac:dyDescent="0.25">
      <c r="A1418" s="80" t="s">
        <v>3144</v>
      </c>
      <c r="B1418" s="80">
        <v>31</v>
      </c>
      <c r="C1418" s="81">
        <v>31141</v>
      </c>
      <c r="D1418" t="s">
        <v>2698</v>
      </c>
      <c r="E1418" s="82" t="s">
        <v>11</v>
      </c>
    </row>
    <row r="1419" spans="1:5" hidden="1" x14ac:dyDescent="0.25">
      <c r="A1419" s="80" t="s">
        <v>3144</v>
      </c>
      <c r="B1419" s="80">
        <v>31</v>
      </c>
      <c r="C1419" s="81">
        <v>31142</v>
      </c>
      <c r="D1419" t="s">
        <v>2699</v>
      </c>
      <c r="E1419" s="82" t="s">
        <v>10</v>
      </c>
    </row>
    <row r="1420" spans="1:5" hidden="1" x14ac:dyDescent="0.25">
      <c r="A1420" s="80" t="s">
        <v>3144</v>
      </c>
      <c r="B1420" s="80">
        <v>31</v>
      </c>
      <c r="C1420" s="81">
        <v>31143</v>
      </c>
      <c r="D1420" t="s">
        <v>2700</v>
      </c>
      <c r="E1420" s="82" t="s">
        <v>10</v>
      </c>
    </row>
    <row r="1421" spans="1:5" hidden="1" x14ac:dyDescent="0.25">
      <c r="A1421" s="80" t="s">
        <v>3144</v>
      </c>
      <c r="B1421" s="80">
        <v>31</v>
      </c>
      <c r="C1421" s="81">
        <v>31144</v>
      </c>
      <c r="D1421" t="s">
        <v>2701</v>
      </c>
      <c r="E1421" s="82" t="s">
        <v>10</v>
      </c>
    </row>
    <row r="1422" spans="1:5" hidden="1" x14ac:dyDescent="0.25">
      <c r="A1422" s="80" t="s">
        <v>3144</v>
      </c>
      <c r="B1422" s="80">
        <v>31</v>
      </c>
      <c r="C1422" s="81">
        <v>31145</v>
      </c>
      <c r="D1422" t="s">
        <v>2702</v>
      </c>
      <c r="E1422" s="82" t="s">
        <v>11</v>
      </c>
    </row>
    <row r="1423" spans="1:5" hidden="1" x14ac:dyDescent="0.25">
      <c r="A1423" s="80" t="s">
        <v>3144</v>
      </c>
      <c r="B1423" s="80">
        <v>31</v>
      </c>
      <c r="C1423" s="81">
        <v>31146</v>
      </c>
      <c r="D1423" t="s">
        <v>2703</v>
      </c>
      <c r="E1423" s="82" t="s">
        <v>10</v>
      </c>
    </row>
    <row r="1424" spans="1:5" hidden="1" x14ac:dyDescent="0.25">
      <c r="A1424" s="80" t="s">
        <v>3144</v>
      </c>
      <c r="B1424" s="80">
        <v>31</v>
      </c>
      <c r="C1424" s="81">
        <v>31147</v>
      </c>
      <c r="D1424" t="s">
        <v>2704</v>
      </c>
      <c r="E1424" s="82" t="s">
        <v>11</v>
      </c>
    </row>
    <row r="1425" spans="1:5" hidden="1" x14ac:dyDescent="0.25">
      <c r="A1425" s="80" t="s">
        <v>3144</v>
      </c>
      <c r="B1425" s="80">
        <v>31</v>
      </c>
      <c r="C1425" s="81">
        <v>31148</v>
      </c>
      <c r="D1425" t="s">
        <v>2705</v>
      </c>
      <c r="E1425" s="82" t="s">
        <v>11</v>
      </c>
    </row>
    <row r="1426" spans="1:5" hidden="1" x14ac:dyDescent="0.25">
      <c r="A1426" s="80" t="s">
        <v>3144</v>
      </c>
      <c r="B1426" s="80">
        <v>31</v>
      </c>
      <c r="C1426" s="81">
        <v>31149</v>
      </c>
      <c r="D1426" t="s">
        <v>2706</v>
      </c>
      <c r="E1426" s="82" t="s">
        <v>11</v>
      </c>
    </row>
    <row r="1427" spans="1:5" hidden="1" x14ac:dyDescent="0.25">
      <c r="A1427" s="80" t="s">
        <v>3144</v>
      </c>
      <c r="B1427" s="80">
        <v>31</v>
      </c>
      <c r="C1427" s="81">
        <v>31150</v>
      </c>
      <c r="D1427" t="s">
        <v>2707</v>
      </c>
      <c r="E1427" s="82" t="s">
        <v>11</v>
      </c>
    </row>
    <row r="1428" spans="1:5" hidden="1" x14ac:dyDescent="0.25">
      <c r="A1428" s="80" t="s">
        <v>3144</v>
      </c>
      <c r="B1428" s="80">
        <v>31</v>
      </c>
      <c r="C1428" s="81">
        <v>31151</v>
      </c>
      <c r="D1428" t="s">
        <v>2708</v>
      </c>
      <c r="E1428" s="82" t="s">
        <v>11</v>
      </c>
    </row>
    <row r="1429" spans="1:5" hidden="1" x14ac:dyDescent="0.25">
      <c r="A1429" s="80" t="s">
        <v>3144</v>
      </c>
      <c r="B1429" s="80">
        <v>31</v>
      </c>
      <c r="C1429" s="81">
        <v>31152</v>
      </c>
      <c r="D1429" t="s">
        <v>2709</v>
      </c>
      <c r="E1429" s="82" t="s">
        <v>11</v>
      </c>
    </row>
    <row r="1430" spans="1:5" hidden="1" x14ac:dyDescent="0.25">
      <c r="A1430" s="80" t="s">
        <v>3144</v>
      </c>
      <c r="B1430" s="80">
        <v>31</v>
      </c>
      <c r="C1430" s="81">
        <v>31153</v>
      </c>
      <c r="D1430" t="s">
        <v>2710</v>
      </c>
      <c r="E1430" s="82" t="s">
        <v>11</v>
      </c>
    </row>
    <row r="1431" spans="1:5" hidden="1" x14ac:dyDescent="0.25">
      <c r="A1431" s="80" t="s">
        <v>3144</v>
      </c>
      <c r="B1431" s="80">
        <v>31</v>
      </c>
      <c r="C1431" s="81">
        <v>31155</v>
      </c>
      <c r="D1431" t="s">
        <v>2711</v>
      </c>
      <c r="E1431" s="82" t="s">
        <v>10</v>
      </c>
    </row>
    <row r="1432" spans="1:5" hidden="1" x14ac:dyDescent="0.25">
      <c r="A1432" s="80" t="s">
        <v>3144</v>
      </c>
      <c r="B1432" s="80">
        <v>31</v>
      </c>
      <c r="C1432" s="81">
        <v>31156</v>
      </c>
      <c r="D1432" t="s">
        <v>2712</v>
      </c>
      <c r="E1432" s="82" t="s">
        <v>11</v>
      </c>
    </row>
    <row r="1433" spans="1:5" hidden="1" x14ac:dyDescent="0.25">
      <c r="A1433" s="80" t="s">
        <v>3144</v>
      </c>
      <c r="B1433" s="80">
        <v>31</v>
      </c>
      <c r="C1433" s="81">
        <v>31157</v>
      </c>
      <c r="D1433" t="s">
        <v>2713</v>
      </c>
      <c r="E1433" s="82" t="s">
        <v>11</v>
      </c>
    </row>
    <row r="1434" spans="1:5" hidden="1" x14ac:dyDescent="0.25">
      <c r="A1434" s="80" t="s">
        <v>3144</v>
      </c>
      <c r="B1434" s="80">
        <v>31</v>
      </c>
      <c r="C1434" s="81">
        <v>31158</v>
      </c>
      <c r="D1434" t="s">
        <v>2714</v>
      </c>
      <c r="E1434" s="82" t="s">
        <v>11</v>
      </c>
    </row>
    <row r="1435" spans="1:5" hidden="1" x14ac:dyDescent="0.25">
      <c r="A1435" s="80" t="s">
        <v>3144</v>
      </c>
      <c r="B1435" s="80">
        <v>31</v>
      </c>
      <c r="C1435" s="81">
        <v>31160</v>
      </c>
      <c r="D1435" t="s">
        <v>2715</v>
      </c>
      <c r="E1435" s="82" t="s">
        <v>11</v>
      </c>
    </row>
    <row r="1436" spans="1:5" hidden="1" x14ac:dyDescent="0.25">
      <c r="A1436" s="80" t="s">
        <v>3144</v>
      </c>
      <c r="B1436" s="80">
        <v>31</v>
      </c>
      <c r="C1436" s="81">
        <v>31161</v>
      </c>
      <c r="D1436" t="s">
        <v>2716</v>
      </c>
      <c r="E1436" s="82" t="s">
        <v>11</v>
      </c>
    </row>
    <row r="1437" spans="1:5" hidden="1" x14ac:dyDescent="0.25">
      <c r="A1437" s="80" t="s">
        <v>3144</v>
      </c>
      <c r="B1437" s="80">
        <v>31</v>
      </c>
      <c r="C1437" s="81">
        <v>31162</v>
      </c>
      <c r="D1437" t="s">
        <v>2717</v>
      </c>
      <c r="E1437" s="82" t="s">
        <v>11</v>
      </c>
    </row>
    <row r="1438" spans="1:5" hidden="1" x14ac:dyDescent="0.25">
      <c r="A1438" s="80" t="s">
        <v>3144</v>
      </c>
      <c r="B1438" s="80">
        <v>31</v>
      </c>
      <c r="C1438" s="81">
        <v>31163</v>
      </c>
      <c r="D1438" t="s">
        <v>2718</v>
      </c>
      <c r="E1438" s="82" t="s">
        <v>11</v>
      </c>
    </row>
    <row r="1439" spans="1:5" hidden="1" x14ac:dyDescent="0.25">
      <c r="A1439" s="80" t="s">
        <v>3144</v>
      </c>
      <c r="B1439" s="80">
        <v>31</v>
      </c>
      <c r="C1439" s="81">
        <v>31164</v>
      </c>
      <c r="D1439" t="s">
        <v>2719</v>
      </c>
      <c r="E1439" s="82" t="s">
        <v>11</v>
      </c>
    </row>
    <row r="1440" spans="1:5" hidden="1" x14ac:dyDescent="0.25">
      <c r="A1440" s="80" t="s">
        <v>3144</v>
      </c>
      <c r="B1440" s="80">
        <v>31</v>
      </c>
      <c r="C1440" s="81">
        <v>31165</v>
      </c>
      <c r="D1440" t="s">
        <v>2720</v>
      </c>
      <c r="E1440" s="82" t="s">
        <v>11</v>
      </c>
    </row>
    <row r="1441" spans="1:5" hidden="1" x14ac:dyDescent="0.25">
      <c r="A1441" s="80" t="s">
        <v>3144</v>
      </c>
      <c r="B1441" s="80">
        <v>31</v>
      </c>
      <c r="C1441" s="81">
        <v>31166</v>
      </c>
      <c r="D1441" t="s">
        <v>2721</v>
      </c>
      <c r="E1441" s="82" t="s">
        <v>11</v>
      </c>
    </row>
    <row r="1442" spans="1:5" hidden="1" x14ac:dyDescent="0.25">
      <c r="A1442" s="80" t="s">
        <v>3144</v>
      </c>
      <c r="B1442" s="80">
        <v>31</v>
      </c>
      <c r="C1442" s="81">
        <v>31167</v>
      </c>
      <c r="D1442" t="s">
        <v>2722</v>
      </c>
      <c r="E1442" s="82" t="s">
        <v>10</v>
      </c>
    </row>
    <row r="1443" spans="1:5" hidden="1" x14ac:dyDescent="0.25">
      <c r="A1443" s="80" t="s">
        <v>3144</v>
      </c>
      <c r="B1443" s="80">
        <v>31</v>
      </c>
      <c r="C1443" s="81">
        <v>31168</v>
      </c>
      <c r="D1443" t="s">
        <v>2723</v>
      </c>
      <c r="E1443" s="82" t="s">
        <v>11</v>
      </c>
    </row>
    <row r="1444" spans="1:5" hidden="1" x14ac:dyDescent="0.25">
      <c r="A1444" s="80" t="s">
        <v>3144</v>
      </c>
      <c r="B1444" s="80">
        <v>31</v>
      </c>
      <c r="C1444" s="81">
        <v>31169</v>
      </c>
      <c r="D1444" t="s">
        <v>2724</v>
      </c>
      <c r="E1444" s="82" t="s">
        <v>11</v>
      </c>
    </row>
    <row r="1445" spans="1:5" hidden="1" x14ac:dyDescent="0.25">
      <c r="A1445" s="80" t="s">
        <v>3144</v>
      </c>
      <c r="B1445" s="80">
        <v>31</v>
      </c>
      <c r="C1445" s="81">
        <v>31170</v>
      </c>
      <c r="D1445" t="s">
        <v>2725</v>
      </c>
      <c r="E1445" s="82" t="s">
        <v>11</v>
      </c>
    </row>
    <row r="1446" spans="1:5" hidden="1" x14ac:dyDescent="0.25">
      <c r="A1446" s="80" t="s">
        <v>3144</v>
      </c>
      <c r="B1446" s="80">
        <v>31</v>
      </c>
      <c r="C1446" s="81">
        <v>31591</v>
      </c>
      <c r="D1446" t="s">
        <v>2726</v>
      </c>
      <c r="E1446" s="82" t="s">
        <v>11</v>
      </c>
    </row>
    <row r="1447" spans="1:5" hidden="1" x14ac:dyDescent="0.25">
      <c r="A1447" s="80" t="s">
        <v>3144</v>
      </c>
      <c r="B1447" s="80">
        <v>31</v>
      </c>
      <c r="C1447" s="81">
        <v>31171</v>
      </c>
      <c r="D1447" t="s">
        <v>2727</v>
      </c>
      <c r="E1447" s="82" t="s">
        <v>11</v>
      </c>
    </row>
    <row r="1448" spans="1:5" hidden="1" x14ac:dyDescent="0.25">
      <c r="A1448" s="80" t="s">
        <v>3144</v>
      </c>
      <c r="B1448" s="80">
        <v>31</v>
      </c>
      <c r="C1448" s="81">
        <v>31172</v>
      </c>
      <c r="D1448" t="s">
        <v>2728</v>
      </c>
      <c r="E1448" s="82" t="s">
        <v>11</v>
      </c>
    </row>
    <row r="1449" spans="1:5" hidden="1" x14ac:dyDescent="0.25">
      <c r="A1449" s="80" t="s">
        <v>3144</v>
      </c>
      <c r="B1449" s="80">
        <v>31</v>
      </c>
      <c r="C1449" s="81">
        <v>31173</v>
      </c>
      <c r="D1449" t="s">
        <v>2729</v>
      </c>
      <c r="E1449" s="82" t="s">
        <v>11</v>
      </c>
    </row>
    <row r="1450" spans="1:5" hidden="1" x14ac:dyDescent="0.25">
      <c r="A1450" s="80" t="s">
        <v>3144</v>
      </c>
      <c r="B1450" s="80">
        <v>31</v>
      </c>
      <c r="C1450" s="81">
        <v>31174</v>
      </c>
      <c r="D1450" t="s">
        <v>2730</v>
      </c>
      <c r="E1450" s="82" t="s">
        <v>10</v>
      </c>
    </row>
    <row r="1451" spans="1:5" hidden="1" x14ac:dyDescent="0.25">
      <c r="A1451" s="80" t="s">
        <v>3144</v>
      </c>
      <c r="B1451" s="80">
        <v>31</v>
      </c>
      <c r="C1451" s="81">
        <v>31175</v>
      </c>
      <c r="D1451" t="s">
        <v>2731</v>
      </c>
      <c r="E1451" s="82" t="s">
        <v>11</v>
      </c>
    </row>
    <row r="1452" spans="1:5" hidden="1" x14ac:dyDescent="0.25">
      <c r="A1452" s="80" t="s">
        <v>3144</v>
      </c>
      <c r="B1452" s="80">
        <v>31</v>
      </c>
      <c r="C1452" s="81">
        <v>31176</v>
      </c>
      <c r="D1452" t="s">
        <v>2732</v>
      </c>
      <c r="E1452" s="82" t="s">
        <v>10</v>
      </c>
    </row>
    <row r="1453" spans="1:5" hidden="1" x14ac:dyDescent="0.25">
      <c r="A1453" s="80" t="s">
        <v>3144</v>
      </c>
      <c r="B1453" s="80">
        <v>31</v>
      </c>
      <c r="C1453" s="81">
        <v>31177</v>
      </c>
      <c r="D1453" t="s">
        <v>2733</v>
      </c>
      <c r="E1453" s="82" t="s">
        <v>10</v>
      </c>
    </row>
    <row r="1454" spans="1:5" hidden="1" x14ac:dyDescent="0.25">
      <c r="A1454" s="80" t="s">
        <v>3144</v>
      </c>
      <c r="B1454" s="80">
        <v>31</v>
      </c>
      <c r="C1454" s="81">
        <v>31178</v>
      </c>
      <c r="D1454" t="s">
        <v>2734</v>
      </c>
      <c r="E1454" s="82" t="s">
        <v>11</v>
      </c>
    </row>
    <row r="1455" spans="1:5" hidden="1" x14ac:dyDescent="0.25">
      <c r="A1455" s="80" t="s">
        <v>3144</v>
      </c>
      <c r="B1455" s="80">
        <v>31</v>
      </c>
      <c r="C1455" s="81">
        <v>31180</v>
      </c>
      <c r="D1455" t="s">
        <v>2735</v>
      </c>
      <c r="E1455" s="82" t="s">
        <v>11</v>
      </c>
    </row>
    <row r="1456" spans="1:5" hidden="1" x14ac:dyDescent="0.25">
      <c r="A1456" s="80" t="s">
        <v>3144</v>
      </c>
      <c r="B1456" s="80">
        <v>31</v>
      </c>
      <c r="C1456" s="81">
        <v>31182</v>
      </c>
      <c r="D1456" t="s">
        <v>2736</v>
      </c>
      <c r="E1456" s="82" t="s">
        <v>12</v>
      </c>
    </row>
    <row r="1457" spans="1:5" hidden="1" x14ac:dyDescent="0.25">
      <c r="A1457" s="80" t="s">
        <v>3144</v>
      </c>
      <c r="B1457" s="80">
        <v>31</v>
      </c>
      <c r="C1457" s="81">
        <v>31183</v>
      </c>
      <c r="D1457" t="s">
        <v>2737</v>
      </c>
      <c r="E1457" s="82" t="s">
        <v>11</v>
      </c>
    </row>
    <row r="1458" spans="1:5" hidden="1" x14ac:dyDescent="0.25">
      <c r="A1458" s="80" t="s">
        <v>3144</v>
      </c>
      <c r="B1458" s="80">
        <v>31</v>
      </c>
      <c r="C1458" s="81">
        <v>31184</v>
      </c>
      <c r="D1458" t="s">
        <v>2738</v>
      </c>
      <c r="E1458" s="82" t="s">
        <v>11</v>
      </c>
    </row>
    <row r="1459" spans="1:5" hidden="1" x14ac:dyDescent="0.25">
      <c r="A1459" s="80" t="s">
        <v>3144</v>
      </c>
      <c r="B1459" s="80">
        <v>31</v>
      </c>
      <c r="C1459" s="81">
        <v>31185</v>
      </c>
      <c r="D1459" t="s">
        <v>2739</v>
      </c>
      <c r="E1459" s="82" t="s">
        <v>11</v>
      </c>
    </row>
    <row r="1460" spans="1:5" hidden="1" x14ac:dyDescent="0.25">
      <c r="A1460" s="80" t="s">
        <v>3144</v>
      </c>
      <c r="B1460" s="80">
        <v>31</v>
      </c>
      <c r="C1460" s="81">
        <v>31186</v>
      </c>
      <c r="D1460" t="s">
        <v>2740</v>
      </c>
      <c r="E1460" s="82" t="s">
        <v>12</v>
      </c>
    </row>
    <row r="1461" spans="1:5" hidden="1" x14ac:dyDescent="0.25">
      <c r="A1461" s="80" t="s">
        <v>3144</v>
      </c>
      <c r="B1461" s="80">
        <v>31</v>
      </c>
      <c r="C1461" s="81">
        <v>31187</v>
      </c>
      <c r="D1461" t="s">
        <v>2741</v>
      </c>
      <c r="E1461" s="82" t="s">
        <v>11</v>
      </c>
    </row>
    <row r="1462" spans="1:5" hidden="1" x14ac:dyDescent="0.25">
      <c r="A1462" s="80" t="s">
        <v>3144</v>
      </c>
      <c r="B1462" s="80">
        <v>31</v>
      </c>
      <c r="C1462" s="81">
        <v>31188</v>
      </c>
      <c r="D1462" t="s">
        <v>2742</v>
      </c>
      <c r="E1462" s="82" t="s">
        <v>11</v>
      </c>
    </row>
    <row r="1463" spans="1:5" hidden="1" x14ac:dyDescent="0.25">
      <c r="A1463" s="80" t="s">
        <v>3144</v>
      </c>
      <c r="B1463" s="80">
        <v>31</v>
      </c>
      <c r="C1463" s="81">
        <v>31189</v>
      </c>
      <c r="D1463" t="s">
        <v>2743</v>
      </c>
      <c r="E1463" s="82" t="s">
        <v>11</v>
      </c>
    </row>
    <row r="1464" spans="1:5" hidden="1" x14ac:dyDescent="0.25">
      <c r="A1464" s="80" t="s">
        <v>3144</v>
      </c>
      <c r="B1464" s="80">
        <v>31</v>
      </c>
      <c r="C1464" s="81">
        <v>31190</v>
      </c>
      <c r="D1464" t="s">
        <v>1769</v>
      </c>
      <c r="E1464" s="82" t="s">
        <v>10</v>
      </c>
    </row>
    <row r="1465" spans="1:5" hidden="1" x14ac:dyDescent="0.25">
      <c r="A1465" s="80" t="s">
        <v>3144</v>
      </c>
      <c r="B1465" s="80">
        <v>31</v>
      </c>
      <c r="C1465" s="81">
        <v>31191</v>
      </c>
      <c r="D1465" t="s">
        <v>2744</v>
      </c>
      <c r="E1465" s="82" t="s">
        <v>10</v>
      </c>
    </row>
    <row r="1466" spans="1:5" hidden="1" x14ac:dyDescent="0.25">
      <c r="A1466" s="80" t="s">
        <v>3144</v>
      </c>
      <c r="B1466" s="80">
        <v>31</v>
      </c>
      <c r="C1466" s="81">
        <v>31192</v>
      </c>
      <c r="D1466" t="s">
        <v>2745</v>
      </c>
      <c r="E1466" s="82" t="s">
        <v>11</v>
      </c>
    </row>
    <row r="1467" spans="1:5" hidden="1" x14ac:dyDescent="0.25">
      <c r="A1467" s="80" t="s">
        <v>3144</v>
      </c>
      <c r="B1467" s="80">
        <v>31</v>
      </c>
      <c r="C1467" s="81">
        <v>31194</v>
      </c>
      <c r="D1467" t="s">
        <v>2746</v>
      </c>
      <c r="E1467" s="82" t="s">
        <v>11</v>
      </c>
    </row>
    <row r="1468" spans="1:5" hidden="1" x14ac:dyDescent="0.25">
      <c r="A1468" s="80" t="s">
        <v>3144</v>
      </c>
      <c r="B1468" s="80">
        <v>31</v>
      </c>
      <c r="C1468" s="81">
        <v>31195</v>
      </c>
      <c r="D1468" t="s">
        <v>2747</v>
      </c>
      <c r="E1468" s="82" t="s">
        <v>10</v>
      </c>
    </row>
    <row r="1469" spans="1:5" hidden="1" x14ac:dyDescent="0.25">
      <c r="A1469" s="80" t="s">
        <v>3144</v>
      </c>
      <c r="B1469" s="80">
        <v>31</v>
      </c>
      <c r="C1469" s="81">
        <v>31196</v>
      </c>
      <c r="D1469" t="s">
        <v>2748</v>
      </c>
      <c r="E1469" s="82" t="s">
        <v>11</v>
      </c>
    </row>
    <row r="1470" spans="1:5" hidden="1" x14ac:dyDescent="0.25">
      <c r="A1470" s="80" t="s">
        <v>3144</v>
      </c>
      <c r="B1470" s="80">
        <v>31</v>
      </c>
      <c r="C1470" s="81">
        <v>31197</v>
      </c>
      <c r="D1470" t="s">
        <v>2749</v>
      </c>
      <c r="E1470" s="82" t="s">
        <v>11</v>
      </c>
    </row>
    <row r="1471" spans="1:5" hidden="1" x14ac:dyDescent="0.25">
      <c r="A1471" s="80" t="s">
        <v>3144</v>
      </c>
      <c r="B1471" s="80">
        <v>31</v>
      </c>
      <c r="C1471" s="81">
        <v>31199</v>
      </c>
      <c r="D1471" t="s">
        <v>2750</v>
      </c>
      <c r="E1471" s="82" t="s">
        <v>10</v>
      </c>
    </row>
    <row r="1472" spans="1:5" hidden="1" x14ac:dyDescent="0.25">
      <c r="A1472" s="80" t="s">
        <v>3144</v>
      </c>
      <c r="B1472" s="80">
        <v>31</v>
      </c>
      <c r="C1472" s="81">
        <v>31200</v>
      </c>
      <c r="D1472" t="s">
        <v>2751</v>
      </c>
      <c r="E1472" s="82" t="s">
        <v>10</v>
      </c>
    </row>
    <row r="1473" spans="1:5" hidden="1" x14ac:dyDescent="0.25">
      <c r="A1473" s="80" t="s">
        <v>3144</v>
      </c>
      <c r="B1473" s="80">
        <v>31</v>
      </c>
      <c r="C1473" s="81">
        <v>31201</v>
      </c>
      <c r="D1473" t="s">
        <v>2752</v>
      </c>
      <c r="E1473" s="82" t="s">
        <v>11</v>
      </c>
    </row>
    <row r="1474" spans="1:5" hidden="1" x14ac:dyDescent="0.25">
      <c r="A1474" s="80" t="s">
        <v>3144</v>
      </c>
      <c r="B1474" s="80">
        <v>31</v>
      </c>
      <c r="C1474" s="81">
        <v>31202</v>
      </c>
      <c r="D1474" t="s">
        <v>2753</v>
      </c>
      <c r="E1474" s="82" t="s">
        <v>12</v>
      </c>
    </row>
    <row r="1475" spans="1:5" hidden="1" x14ac:dyDescent="0.25">
      <c r="A1475" s="80" t="s">
        <v>3144</v>
      </c>
      <c r="B1475" s="80">
        <v>31</v>
      </c>
      <c r="C1475" s="81">
        <v>31203</v>
      </c>
      <c r="D1475" t="s">
        <v>2754</v>
      </c>
      <c r="E1475" s="82" t="s">
        <v>11</v>
      </c>
    </row>
    <row r="1476" spans="1:5" hidden="1" x14ac:dyDescent="0.25">
      <c r="A1476" s="80" t="s">
        <v>3144</v>
      </c>
      <c r="B1476" s="80">
        <v>31</v>
      </c>
      <c r="C1476" s="81">
        <v>31204</v>
      </c>
      <c r="D1476" t="s">
        <v>2755</v>
      </c>
      <c r="E1476" s="82" t="s">
        <v>11</v>
      </c>
    </row>
    <row r="1477" spans="1:5" hidden="1" x14ac:dyDescent="0.25">
      <c r="A1477" s="80" t="s">
        <v>3144</v>
      </c>
      <c r="B1477" s="80">
        <v>31</v>
      </c>
      <c r="C1477" s="81">
        <v>31205</v>
      </c>
      <c r="D1477" t="s">
        <v>2756</v>
      </c>
      <c r="E1477" s="82" t="s">
        <v>12</v>
      </c>
    </row>
    <row r="1478" spans="1:5" hidden="1" x14ac:dyDescent="0.25">
      <c r="A1478" s="80" t="s">
        <v>3144</v>
      </c>
      <c r="B1478" s="80">
        <v>31</v>
      </c>
      <c r="C1478" s="81">
        <v>31206</v>
      </c>
      <c r="D1478" t="s">
        <v>2757</v>
      </c>
      <c r="E1478" s="82" t="s">
        <v>11</v>
      </c>
    </row>
    <row r="1479" spans="1:5" hidden="1" x14ac:dyDescent="0.25">
      <c r="A1479" s="80" t="s">
        <v>3144</v>
      </c>
      <c r="B1479" s="80">
        <v>31</v>
      </c>
      <c r="C1479" s="81">
        <v>31207</v>
      </c>
      <c r="D1479" t="s">
        <v>2758</v>
      </c>
      <c r="E1479" s="82" t="s">
        <v>10</v>
      </c>
    </row>
    <row r="1480" spans="1:5" hidden="1" x14ac:dyDescent="0.25">
      <c r="A1480" s="80" t="s">
        <v>3144</v>
      </c>
      <c r="B1480" s="80">
        <v>31</v>
      </c>
      <c r="C1480" s="81">
        <v>31208</v>
      </c>
      <c r="D1480" t="s">
        <v>2759</v>
      </c>
      <c r="E1480" s="82" t="s">
        <v>11</v>
      </c>
    </row>
    <row r="1481" spans="1:5" hidden="1" x14ac:dyDescent="0.25">
      <c r="A1481" s="80" t="s">
        <v>3144</v>
      </c>
      <c r="B1481" s="80">
        <v>31</v>
      </c>
      <c r="C1481" s="81">
        <v>31209</v>
      </c>
      <c r="D1481" t="s">
        <v>2760</v>
      </c>
      <c r="E1481" s="82" t="s">
        <v>11</v>
      </c>
    </row>
    <row r="1482" spans="1:5" hidden="1" x14ac:dyDescent="0.25">
      <c r="A1482" s="80" t="s">
        <v>3144</v>
      </c>
      <c r="B1482" s="80">
        <v>31</v>
      </c>
      <c r="C1482" s="81">
        <v>31210</v>
      </c>
      <c r="D1482" t="s">
        <v>2761</v>
      </c>
      <c r="E1482" s="82" t="s">
        <v>11</v>
      </c>
    </row>
    <row r="1483" spans="1:5" hidden="1" x14ac:dyDescent="0.25">
      <c r="A1483" s="80" t="s">
        <v>3144</v>
      </c>
      <c r="B1483" s="80">
        <v>31</v>
      </c>
      <c r="C1483" s="81">
        <v>31211</v>
      </c>
      <c r="D1483" t="s">
        <v>2762</v>
      </c>
      <c r="E1483" s="82" t="s">
        <v>12</v>
      </c>
    </row>
    <row r="1484" spans="1:5" hidden="1" x14ac:dyDescent="0.25">
      <c r="A1484" s="80" t="s">
        <v>3144</v>
      </c>
      <c r="B1484" s="80">
        <v>31</v>
      </c>
      <c r="C1484" s="81">
        <v>31212</v>
      </c>
      <c r="D1484" t="s">
        <v>2763</v>
      </c>
      <c r="E1484" s="82" t="s">
        <v>11</v>
      </c>
    </row>
    <row r="1485" spans="1:5" hidden="1" x14ac:dyDescent="0.25">
      <c r="A1485" s="80" t="s">
        <v>3144</v>
      </c>
      <c r="B1485" s="80">
        <v>31</v>
      </c>
      <c r="C1485" s="81">
        <v>31213</v>
      </c>
      <c r="D1485" t="s">
        <v>2764</v>
      </c>
      <c r="E1485" s="82" t="s">
        <v>10</v>
      </c>
    </row>
    <row r="1486" spans="1:5" hidden="1" x14ac:dyDescent="0.25">
      <c r="A1486" s="80" t="s">
        <v>3144</v>
      </c>
      <c r="B1486" s="80">
        <v>31</v>
      </c>
      <c r="C1486" s="81">
        <v>31215</v>
      </c>
      <c r="D1486" t="s">
        <v>2765</v>
      </c>
      <c r="E1486" s="82" t="s">
        <v>11</v>
      </c>
    </row>
    <row r="1487" spans="1:5" hidden="1" x14ac:dyDescent="0.25">
      <c r="A1487" s="80" t="s">
        <v>3144</v>
      </c>
      <c r="B1487" s="80">
        <v>31</v>
      </c>
      <c r="C1487" s="81">
        <v>31216</v>
      </c>
      <c r="D1487" t="s">
        <v>2766</v>
      </c>
      <c r="E1487" s="82" t="s">
        <v>11</v>
      </c>
    </row>
    <row r="1488" spans="1:5" hidden="1" x14ac:dyDescent="0.25">
      <c r="A1488" s="80" t="s">
        <v>3144</v>
      </c>
      <c r="B1488" s="80">
        <v>31</v>
      </c>
      <c r="C1488" s="81">
        <v>31217</v>
      </c>
      <c r="D1488" t="s">
        <v>2767</v>
      </c>
      <c r="E1488" s="82" t="s">
        <v>10</v>
      </c>
    </row>
    <row r="1489" spans="1:5" hidden="1" x14ac:dyDescent="0.25">
      <c r="A1489" s="80" t="s">
        <v>3144</v>
      </c>
      <c r="B1489" s="80">
        <v>31</v>
      </c>
      <c r="C1489" s="81">
        <v>31218</v>
      </c>
      <c r="D1489" t="s">
        <v>2768</v>
      </c>
      <c r="E1489" s="82" t="s">
        <v>11</v>
      </c>
    </row>
    <row r="1490" spans="1:5" hidden="1" x14ac:dyDescent="0.25">
      <c r="A1490" s="80" t="s">
        <v>3144</v>
      </c>
      <c r="B1490" s="80">
        <v>31</v>
      </c>
      <c r="C1490" s="81">
        <v>31219</v>
      </c>
      <c r="D1490" t="s">
        <v>2769</v>
      </c>
      <c r="E1490" s="82" t="s">
        <v>11</v>
      </c>
    </row>
    <row r="1491" spans="1:5" hidden="1" x14ac:dyDescent="0.25">
      <c r="A1491" s="80" t="s">
        <v>3144</v>
      </c>
      <c r="B1491" s="80">
        <v>31</v>
      </c>
      <c r="C1491" s="81">
        <v>31220</v>
      </c>
      <c r="D1491" t="s">
        <v>2770</v>
      </c>
      <c r="E1491" s="82" t="s">
        <v>11</v>
      </c>
    </row>
    <row r="1492" spans="1:5" hidden="1" x14ac:dyDescent="0.25">
      <c r="A1492" s="80" t="s">
        <v>3144</v>
      </c>
      <c r="B1492" s="80">
        <v>31</v>
      </c>
      <c r="C1492" s="81">
        <v>31221</v>
      </c>
      <c r="D1492" t="s">
        <v>2771</v>
      </c>
      <c r="E1492" s="82" t="s">
        <v>10</v>
      </c>
    </row>
    <row r="1493" spans="1:5" hidden="1" x14ac:dyDescent="0.25">
      <c r="A1493" s="80" t="s">
        <v>3144</v>
      </c>
      <c r="B1493" s="80">
        <v>31</v>
      </c>
      <c r="C1493" s="81">
        <v>31222</v>
      </c>
      <c r="D1493" t="s">
        <v>2772</v>
      </c>
      <c r="E1493" s="82" t="s">
        <v>10</v>
      </c>
    </row>
    <row r="1494" spans="1:5" hidden="1" x14ac:dyDescent="0.25">
      <c r="A1494" s="80" t="s">
        <v>3144</v>
      </c>
      <c r="B1494" s="80">
        <v>31</v>
      </c>
      <c r="C1494" s="81">
        <v>31223</v>
      </c>
      <c r="D1494" t="s">
        <v>2773</v>
      </c>
      <c r="E1494" s="82" t="s">
        <v>11</v>
      </c>
    </row>
    <row r="1495" spans="1:5" hidden="1" x14ac:dyDescent="0.25">
      <c r="A1495" s="80" t="s">
        <v>3144</v>
      </c>
      <c r="B1495" s="80">
        <v>31</v>
      </c>
      <c r="C1495" s="81">
        <v>31224</v>
      </c>
      <c r="D1495" t="s">
        <v>2774</v>
      </c>
      <c r="E1495" s="82" t="s">
        <v>11</v>
      </c>
    </row>
    <row r="1496" spans="1:5" hidden="1" x14ac:dyDescent="0.25">
      <c r="A1496" s="80" t="s">
        <v>3144</v>
      </c>
      <c r="B1496" s="80">
        <v>31</v>
      </c>
      <c r="C1496" s="81">
        <v>31225</v>
      </c>
      <c r="D1496" t="s">
        <v>2775</v>
      </c>
      <c r="E1496" s="82" t="s">
        <v>11</v>
      </c>
    </row>
    <row r="1497" spans="1:5" hidden="1" x14ac:dyDescent="0.25">
      <c r="A1497" s="80" t="s">
        <v>3144</v>
      </c>
      <c r="B1497" s="80">
        <v>31</v>
      </c>
      <c r="C1497" s="81">
        <v>31226</v>
      </c>
      <c r="D1497" t="s">
        <v>2776</v>
      </c>
      <c r="E1497" s="82" t="s">
        <v>11</v>
      </c>
    </row>
    <row r="1498" spans="1:5" hidden="1" x14ac:dyDescent="0.25">
      <c r="A1498" s="80" t="s">
        <v>3144</v>
      </c>
      <c r="B1498" s="80">
        <v>31</v>
      </c>
      <c r="C1498" s="81">
        <v>31227</v>
      </c>
      <c r="D1498" t="s">
        <v>2777</v>
      </c>
      <c r="E1498" s="82" t="s">
        <v>11</v>
      </c>
    </row>
    <row r="1499" spans="1:5" hidden="1" x14ac:dyDescent="0.25">
      <c r="A1499" s="80" t="s">
        <v>3144</v>
      </c>
      <c r="B1499" s="80">
        <v>31</v>
      </c>
      <c r="C1499" s="81">
        <v>31228</v>
      </c>
      <c r="D1499" t="s">
        <v>2778</v>
      </c>
      <c r="E1499" s="82" t="s">
        <v>11</v>
      </c>
    </row>
    <row r="1500" spans="1:5" hidden="1" x14ac:dyDescent="0.25">
      <c r="A1500" s="80" t="s">
        <v>3144</v>
      </c>
      <c r="B1500" s="80">
        <v>31</v>
      </c>
      <c r="C1500" s="81">
        <v>31229</v>
      </c>
      <c r="D1500" t="s">
        <v>2779</v>
      </c>
      <c r="E1500" s="82" t="s">
        <v>11</v>
      </c>
    </row>
    <row r="1501" spans="1:5" hidden="1" x14ac:dyDescent="0.25">
      <c r="A1501" s="80" t="s">
        <v>3144</v>
      </c>
      <c r="B1501" s="80">
        <v>31</v>
      </c>
      <c r="C1501" s="81">
        <v>31230</v>
      </c>
      <c r="D1501" t="s">
        <v>2780</v>
      </c>
      <c r="E1501" s="82" t="s">
        <v>11</v>
      </c>
    </row>
    <row r="1502" spans="1:5" hidden="1" x14ac:dyDescent="0.25">
      <c r="A1502" s="80" t="s">
        <v>3144</v>
      </c>
      <c r="B1502" s="80">
        <v>31</v>
      </c>
      <c r="C1502" s="81">
        <v>31231</v>
      </c>
      <c r="D1502" t="s">
        <v>2781</v>
      </c>
      <c r="E1502" s="82" t="s">
        <v>11</v>
      </c>
    </row>
    <row r="1503" spans="1:5" hidden="1" x14ac:dyDescent="0.25">
      <c r="A1503" s="80" t="s">
        <v>3144</v>
      </c>
      <c r="B1503" s="80">
        <v>31</v>
      </c>
      <c r="C1503" s="81">
        <v>31232</v>
      </c>
      <c r="D1503" t="s">
        <v>2782</v>
      </c>
      <c r="E1503" s="82" t="s">
        <v>12</v>
      </c>
    </row>
    <row r="1504" spans="1:5" hidden="1" x14ac:dyDescent="0.25">
      <c r="A1504" s="80" t="s">
        <v>3144</v>
      </c>
      <c r="B1504" s="80">
        <v>31</v>
      </c>
      <c r="C1504" s="81">
        <v>31233</v>
      </c>
      <c r="D1504" t="s">
        <v>2783</v>
      </c>
      <c r="E1504" s="82" t="s">
        <v>11</v>
      </c>
    </row>
    <row r="1505" spans="1:5" hidden="1" x14ac:dyDescent="0.25">
      <c r="A1505" s="80" t="s">
        <v>3144</v>
      </c>
      <c r="B1505" s="80">
        <v>31</v>
      </c>
      <c r="C1505" s="81">
        <v>31235</v>
      </c>
      <c r="D1505" t="s">
        <v>2784</v>
      </c>
      <c r="E1505" s="82" t="s">
        <v>10</v>
      </c>
    </row>
    <row r="1506" spans="1:5" hidden="1" x14ac:dyDescent="0.25">
      <c r="A1506" s="80" t="s">
        <v>3144</v>
      </c>
      <c r="B1506" s="80">
        <v>31</v>
      </c>
      <c r="C1506" s="81">
        <v>31236</v>
      </c>
      <c r="D1506" t="s">
        <v>2785</v>
      </c>
      <c r="E1506" s="82" t="s">
        <v>10</v>
      </c>
    </row>
    <row r="1507" spans="1:5" hidden="1" x14ac:dyDescent="0.25">
      <c r="A1507" s="80" t="s">
        <v>3144</v>
      </c>
      <c r="B1507" s="80">
        <v>31</v>
      </c>
      <c r="C1507" s="81">
        <v>31237</v>
      </c>
      <c r="D1507" t="s">
        <v>2786</v>
      </c>
      <c r="E1507" s="82" t="s">
        <v>11</v>
      </c>
    </row>
    <row r="1508" spans="1:5" hidden="1" x14ac:dyDescent="0.25">
      <c r="A1508" s="80" t="s">
        <v>3144</v>
      </c>
      <c r="B1508" s="80">
        <v>31</v>
      </c>
      <c r="C1508" s="81">
        <v>31238</v>
      </c>
      <c r="D1508" t="s">
        <v>2787</v>
      </c>
      <c r="E1508" s="82" t="s">
        <v>11</v>
      </c>
    </row>
    <row r="1509" spans="1:5" hidden="1" x14ac:dyDescent="0.25">
      <c r="A1509" s="80" t="s">
        <v>3144</v>
      </c>
      <c r="B1509" s="80">
        <v>31</v>
      </c>
      <c r="C1509" s="81">
        <v>31240</v>
      </c>
      <c r="D1509" t="s">
        <v>2788</v>
      </c>
      <c r="E1509" s="82" t="s">
        <v>11</v>
      </c>
    </row>
    <row r="1510" spans="1:5" hidden="1" x14ac:dyDescent="0.25">
      <c r="A1510" s="80" t="s">
        <v>3144</v>
      </c>
      <c r="B1510" s="80">
        <v>31</v>
      </c>
      <c r="C1510" s="81">
        <v>31241</v>
      </c>
      <c r="D1510" t="s">
        <v>2789</v>
      </c>
      <c r="E1510" s="82" t="s">
        <v>10</v>
      </c>
    </row>
    <row r="1511" spans="1:5" hidden="1" x14ac:dyDescent="0.25">
      <c r="A1511" s="80" t="s">
        <v>3144</v>
      </c>
      <c r="B1511" s="80">
        <v>31</v>
      </c>
      <c r="C1511" s="81">
        <v>31242</v>
      </c>
      <c r="D1511" t="s">
        <v>2790</v>
      </c>
      <c r="E1511" s="82" t="s">
        <v>10</v>
      </c>
    </row>
    <row r="1512" spans="1:5" hidden="1" x14ac:dyDescent="0.25">
      <c r="A1512" s="80" t="s">
        <v>3144</v>
      </c>
      <c r="B1512" s="80">
        <v>31</v>
      </c>
      <c r="C1512" s="81">
        <v>31243</v>
      </c>
      <c r="D1512" t="s">
        <v>2791</v>
      </c>
      <c r="E1512" s="82" t="s">
        <v>11</v>
      </c>
    </row>
    <row r="1513" spans="1:5" hidden="1" x14ac:dyDescent="0.25">
      <c r="A1513" s="80" t="s">
        <v>3144</v>
      </c>
      <c r="B1513" s="80">
        <v>31</v>
      </c>
      <c r="C1513" s="81">
        <v>31244</v>
      </c>
      <c r="D1513" t="s">
        <v>2792</v>
      </c>
      <c r="E1513" s="82" t="s">
        <v>10</v>
      </c>
    </row>
    <row r="1514" spans="1:5" hidden="1" x14ac:dyDescent="0.25">
      <c r="A1514" s="80" t="s">
        <v>3144</v>
      </c>
      <c r="B1514" s="80">
        <v>31</v>
      </c>
      <c r="C1514" s="81">
        <v>31245</v>
      </c>
      <c r="D1514" t="s">
        <v>2793</v>
      </c>
      <c r="E1514" s="82" t="s">
        <v>10</v>
      </c>
    </row>
    <row r="1515" spans="1:5" hidden="1" x14ac:dyDescent="0.25">
      <c r="A1515" s="80" t="s">
        <v>3144</v>
      </c>
      <c r="B1515" s="80">
        <v>31</v>
      </c>
      <c r="C1515" s="81">
        <v>31311</v>
      </c>
      <c r="D1515" t="s">
        <v>2794</v>
      </c>
      <c r="E1515" s="82" t="s">
        <v>12</v>
      </c>
    </row>
    <row r="1516" spans="1:5" hidden="1" x14ac:dyDescent="0.25">
      <c r="A1516" s="80" t="s">
        <v>3144</v>
      </c>
      <c r="B1516" s="80">
        <v>31</v>
      </c>
      <c r="C1516" s="81">
        <v>31527</v>
      </c>
      <c r="D1516" t="s">
        <v>2795</v>
      </c>
      <c r="E1516" s="82" t="s">
        <v>11</v>
      </c>
    </row>
    <row r="1517" spans="1:5" hidden="1" x14ac:dyDescent="0.25">
      <c r="A1517" s="80" t="s">
        <v>3144</v>
      </c>
      <c r="B1517" s="80">
        <v>31</v>
      </c>
      <c r="C1517" s="81">
        <v>31526</v>
      </c>
      <c r="D1517" t="s">
        <v>2796</v>
      </c>
      <c r="E1517" s="82" t="s">
        <v>11</v>
      </c>
    </row>
    <row r="1518" spans="1:5" hidden="1" x14ac:dyDescent="0.25">
      <c r="A1518" s="80" t="s">
        <v>3144</v>
      </c>
      <c r="B1518" s="80">
        <v>31</v>
      </c>
      <c r="C1518" s="81">
        <v>31246</v>
      </c>
      <c r="D1518" t="s">
        <v>2797</v>
      </c>
      <c r="E1518" s="82" t="s">
        <v>11</v>
      </c>
    </row>
    <row r="1519" spans="1:5" hidden="1" x14ac:dyDescent="0.25">
      <c r="A1519" s="80" t="s">
        <v>3144</v>
      </c>
      <c r="B1519" s="80">
        <v>31</v>
      </c>
      <c r="C1519" s="81">
        <v>31247</v>
      </c>
      <c r="D1519" t="s">
        <v>2798</v>
      </c>
      <c r="E1519" s="82" t="s">
        <v>11</v>
      </c>
    </row>
    <row r="1520" spans="1:5" hidden="1" x14ac:dyDescent="0.25">
      <c r="A1520" s="80" t="s">
        <v>3144</v>
      </c>
      <c r="B1520" s="80">
        <v>31</v>
      </c>
      <c r="C1520" s="81">
        <v>31248</v>
      </c>
      <c r="D1520" t="s">
        <v>2799</v>
      </c>
      <c r="E1520" s="82" t="s">
        <v>11</v>
      </c>
    </row>
    <row r="1521" spans="1:5" hidden="1" x14ac:dyDescent="0.25">
      <c r="A1521" s="80" t="s">
        <v>3144</v>
      </c>
      <c r="B1521" s="80">
        <v>31</v>
      </c>
      <c r="C1521" s="81">
        <v>31249</v>
      </c>
      <c r="D1521" t="s">
        <v>2800</v>
      </c>
      <c r="E1521" s="82" t="s">
        <v>11</v>
      </c>
    </row>
    <row r="1522" spans="1:5" hidden="1" x14ac:dyDescent="0.25">
      <c r="A1522" s="80" t="s">
        <v>3144</v>
      </c>
      <c r="B1522" s="80">
        <v>31</v>
      </c>
      <c r="C1522" s="81">
        <v>31250</v>
      </c>
      <c r="D1522" t="s">
        <v>2801</v>
      </c>
      <c r="E1522" s="82" t="s">
        <v>11</v>
      </c>
    </row>
    <row r="1523" spans="1:5" hidden="1" x14ac:dyDescent="0.25">
      <c r="A1523" s="80" t="s">
        <v>3144</v>
      </c>
      <c r="B1523" s="80">
        <v>31</v>
      </c>
      <c r="C1523" s="81">
        <v>31251</v>
      </c>
      <c r="D1523" t="s">
        <v>2802</v>
      </c>
      <c r="E1523" s="82" t="s">
        <v>11</v>
      </c>
    </row>
    <row r="1524" spans="1:5" hidden="1" x14ac:dyDescent="0.25">
      <c r="A1524" s="80" t="s">
        <v>3144</v>
      </c>
      <c r="B1524" s="80">
        <v>31</v>
      </c>
      <c r="C1524" s="81">
        <v>31252</v>
      </c>
      <c r="D1524" t="s">
        <v>2803</v>
      </c>
      <c r="E1524" s="82" t="s">
        <v>11</v>
      </c>
    </row>
    <row r="1525" spans="1:5" hidden="1" x14ac:dyDescent="0.25">
      <c r="A1525" s="80" t="s">
        <v>3144</v>
      </c>
      <c r="B1525" s="80">
        <v>31</v>
      </c>
      <c r="C1525" s="81">
        <v>31253</v>
      </c>
      <c r="D1525" t="s">
        <v>2804</v>
      </c>
      <c r="E1525" s="82" t="s">
        <v>11</v>
      </c>
    </row>
    <row r="1526" spans="1:5" hidden="1" x14ac:dyDescent="0.25">
      <c r="A1526" s="80" t="s">
        <v>3144</v>
      </c>
      <c r="B1526" s="80">
        <v>31</v>
      </c>
      <c r="C1526" s="81">
        <v>31254</v>
      </c>
      <c r="D1526" t="s">
        <v>2805</v>
      </c>
      <c r="E1526" s="82" t="s">
        <v>11</v>
      </c>
    </row>
    <row r="1527" spans="1:5" hidden="1" x14ac:dyDescent="0.25">
      <c r="A1527" s="80" t="s">
        <v>3144</v>
      </c>
      <c r="B1527" s="80">
        <v>31</v>
      </c>
      <c r="C1527" s="81">
        <v>31255</v>
      </c>
      <c r="D1527" t="s">
        <v>2806</v>
      </c>
      <c r="E1527" s="82" t="s">
        <v>11</v>
      </c>
    </row>
    <row r="1528" spans="1:5" hidden="1" x14ac:dyDescent="0.25">
      <c r="A1528" s="80" t="s">
        <v>3144</v>
      </c>
      <c r="B1528" s="80">
        <v>31</v>
      </c>
      <c r="C1528" s="81">
        <v>31256</v>
      </c>
      <c r="D1528" t="s">
        <v>2807</v>
      </c>
      <c r="E1528" s="82" t="s">
        <v>11</v>
      </c>
    </row>
    <row r="1529" spans="1:5" hidden="1" x14ac:dyDescent="0.25">
      <c r="A1529" s="80" t="s">
        <v>3144</v>
      </c>
      <c r="B1529" s="80">
        <v>31</v>
      </c>
      <c r="C1529" s="81">
        <v>31258</v>
      </c>
      <c r="D1529" t="s">
        <v>2808</v>
      </c>
      <c r="E1529" s="82" t="s">
        <v>11</v>
      </c>
    </row>
    <row r="1530" spans="1:5" hidden="1" x14ac:dyDescent="0.25">
      <c r="A1530" s="80" t="s">
        <v>3144</v>
      </c>
      <c r="B1530" s="80">
        <v>31</v>
      </c>
      <c r="C1530" s="81">
        <v>31259</v>
      </c>
      <c r="D1530" t="s">
        <v>2809</v>
      </c>
      <c r="E1530" s="82" t="s">
        <v>11</v>
      </c>
    </row>
    <row r="1531" spans="1:5" hidden="1" x14ac:dyDescent="0.25">
      <c r="A1531" s="80" t="s">
        <v>3144</v>
      </c>
      <c r="B1531" s="80">
        <v>31</v>
      </c>
      <c r="C1531" s="81">
        <v>31260</v>
      </c>
      <c r="D1531" t="s">
        <v>2810</v>
      </c>
      <c r="E1531" s="82" t="s">
        <v>11</v>
      </c>
    </row>
    <row r="1532" spans="1:5" hidden="1" x14ac:dyDescent="0.25">
      <c r="A1532" s="80" t="s">
        <v>3144</v>
      </c>
      <c r="B1532" s="80">
        <v>31</v>
      </c>
      <c r="C1532" s="81">
        <v>31261</v>
      </c>
      <c r="D1532" t="s">
        <v>2811</v>
      </c>
      <c r="E1532" s="82" t="s">
        <v>11</v>
      </c>
    </row>
    <row r="1533" spans="1:5" hidden="1" x14ac:dyDescent="0.25">
      <c r="A1533" s="80" t="s">
        <v>3144</v>
      </c>
      <c r="B1533" s="80">
        <v>31</v>
      </c>
      <c r="C1533" s="81">
        <v>31262</v>
      </c>
      <c r="D1533" t="s">
        <v>2812</v>
      </c>
      <c r="E1533" s="82" t="s">
        <v>11</v>
      </c>
    </row>
    <row r="1534" spans="1:5" hidden="1" x14ac:dyDescent="0.25">
      <c r="A1534" s="80" t="s">
        <v>3144</v>
      </c>
      <c r="B1534" s="80">
        <v>31</v>
      </c>
      <c r="C1534" s="81">
        <v>31263</v>
      </c>
      <c r="D1534" t="s">
        <v>2813</v>
      </c>
      <c r="E1534" s="82" t="s">
        <v>11</v>
      </c>
    </row>
    <row r="1535" spans="1:5" hidden="1" x14ac:dyDescent="0.25">
      <c r="A1535" s="80" t="s">
        <v>3144</v>
      </c>
      <c r="B1535" s="80">
        <v>31</v>
      </c>
      <c r="C1535" s="81">
        <v>31264</v>
      </c>
      <c r="D1535" t="s">
        <v>2814</v>
      </c>
      <c r="E1535" s="82" t="s">
        <v>11</v>
      </c>
    </row>
    <row r="1536" spans="1:5" hidden="1" x14ac:dyDescent="0.25">
      <c r="A1536" s="80" t="s">
        <v>3144</v>
      </c>
      <c r="B1536" s="80">
        <v>31</v>
      </c>
      <c r="C1536" s="81">
        <v>31265</v>
      </c>
      <c r="D1536" t="s">
        <v>2815</v>
      </c>
      <c r="E1536" s="82" t="s">
        <v>11</v>
      </c>
    </row>
    <row r="1537" spans="1:5" hidden="1" x14ac:dyDescent="0.25">
      <c r="A1537" s="80" t="s">
        <v>3144</v>
      </c>
      <c r="B1537" s="80">
        <v>31</v>
      </c>
      <c r="C1537" s="81">
        <v>31266</v>
      </c>
      <c r="D1537" t="s">
        <v>2816</v>
      </c>
      <c r="E1537" s="82" t="s">
        <v>11</v>
      </c>
    </row>
    <row r="1538" spans="1:5" hidden="1" x14ac:dyDescent="0.25">
      <c r="A1538" s="80" t="s">
        <v>3144</v>
      </c>
      <c r="B1538" s="80">
        <v>31</v>
      </c>
      <c r="C1538" s="81">
        <v>31267</v>
      </c>
      <c r="D1538" t="s">
        <v>2817</v>
      </c>
      <c r="E1538" s="82" t="s">
        <v>10</v>
      </c>
    </row>
    <row r="1539" spans="1:5" hidden="1" x14ac:dyDescent="0.25">
      <c r="A1539" s="80" t="s">
        <v>3144</v>
      </c>
      <c r="B1539" s="80">
        <v>31</v>
      </c>
      <c r="C1539" s="81">
        <v>31268</v>
      </c>
      <c r="D1539" t="s">
        <v>2818</v>
      </c>
      <c r="E1539" s="82" t="s">
        <v>11</v>
      </c>
    </row>
    <row r="1540" spans="1:5" hidden="1" x14ac:dyDescent="0.25">
      <c r="A1540" s="80" t="s">
        <v>3144</v>
      </c>
      <c r="B1540" s="80">
        <v>31</v>
      </c>
      <c r="C1540" s="81">
        <v>31269</v>
      </c>
      <c r="D1540" t="s">
        <v>2819</v>
      </c>
      <c r="E1540" s="82" t="s">
        <v>11</v>
      </c>
    </row>
    <row r="1541" spans="1:5" hidden="1" x14ac:dyDescent="0.25">
      <c r="A1541" s="80" t="s">
        <v>3144</v>
      </c>
      <c r="B1541" s="80">
        <v>31</v>
      </c>
      <c r="C1541" s="81">
        <v>31270</v>
      </c>
      <c r="D1541" t="s">
        <v>2820</v>
      </c>
      <c r="E1541" s="82" t="s">
        <v>11</v>
      </c>
    </row>
    <row r="1542" spans="1:5" hidden="1" x14ac:dyDescent="0.25">
      <c r="A1542" s="80" t="s">
        <v>3144</v>
      </c>
      <c r="B1542" s="80">
        <v>31</v>
      </c>
      <c r="C1542" s="81">
        <v>31271</v>
      </c>
      <c r="D1542" t="s">
        <v>2821</v>
      </c>
      <c r="E1542" s="82" t="s">
        <v>11</v>
      </c>
    </row>
    <row r="1543" spans="1:5" hidden="1" x14ac:dyDescent="0.25">
      <c r="A1543" s="80" t="s">
        <v>3144</v>
      </c>
      <c r="B1543" s="80">
        <v>31</v>
      </c>
      <c r="C1543" s="81">
        <v>31272</v>
      </c>
      <c r="D1543" t="s">
        <v>2822</v>
      </c>
      <c r="E1543" s="82" t="s">
        <v>11</v>
      </c>
    </row>
    <row r="1544" spans="1:5" hidden="1" x14ac:dyDescent="0.25">
      <c r="A1544" s="80" t="s">
        <v>3144</v>
      </c>
      <c r="B1544" s="80">
        <v>31</v>
      </c>
      <c r="C1544" s="81">
        <v>31273</v>
      </c>
      <c r="D1544" t="s">
        <v>2823</v>
      </c>
      <c r="E1544" s="82" t="s">
        <v>11</v>
      </c>
    </row>
    <row r="1545" spans="1:5" hidden="1" x14ac:dyDescent="0.25">
      <c r="A1545" s="80" t="s">
        <v>3144</v>
      </c>
      <c r="B1545" s="80">
        <v>31</v>
      </c>
      <c r="C1545" s="81">
        <v>31274</v>
      </c>
      <c r="D1545" t="s">
        <v>2824</v>
      </c>
      <c r="E1545" s="82" t="s">
        <v>11</v>
      </c>
    </row>
    <row r="1546" spans="1:5" hidden="1" x14ac:dyDescent="0.25">
      <c r="A1546" s="80" t="s">
        <v>3144</v>
      </c>
      <c r="B1546" s="80">
        <v>31</v>
      </c>
      <c r="C1546" s="81">
        <v>31275</v>
      </c>
      <c r="D1546" t="s">
        <v>2825</v>
      </c>
      <c r="E1546" s="82" t="s">
        <v>11</v>
      </c>
    </row>
    <row r="1547" spans="1:5" hidden="1" x14ac:dyDescent="0.25">
      <c r="A1547" s="80" t="s">
        <v>3144</v>
      </c>
      <c r="B1547" s="80">
        <v>31</v>
      </c>
      <c r="C1547" s="81">
        <v>31592</v>
      </c>
      <c r="D1547" t="s">
        <v>2826</v>
      </c>
      <c r="E1547" s="82" t="s">
        <v>12</v>
      </c>
    </row>
    <row r="1548" spans="1:5" hidden="1" x14ac:dyDescent="0.25">
      <c r="A1548" s="80" t="s">
        <v>3144</v>
      </c>
      <c r="B1548" s="80">
        <v>31</v>
      </c>
      <c r="C1548" s="81">
        <v>31276</v>
      </c>
      <c r="D1548" t="s">
        <v>2827</v>
      </c>
      <c r="E1548" s="82" t="s">
        <v>11</v>
      </c>
    </row>
    <row r="1549" spans="1:5" hidden="1" x14ac:dyDescent="0.25">
      <c r="A1549" s="80" t="s">
        <v>3144</v>
      </c>
      <c r="B1549" s="80">
        <v>31</v>
      </c>
      <c r="C1549" s="81">
        <v>31277</v>
      </c>
      <c r="D1549" t="s">
        <v>2828</v>
      </c>
      <c r="E1549" s="82" t="s">
        <v>11</v>
      </c>
    </row>
    <row r="1550" spans="1:5" hidden="1" x14ac:dyDescent="0.25">
      <c r="A1550" s="80" t="s">
        <v>3144</v>
      </c>
      <c r="B1550" s="80">
        <v>31</v>
      </c>
      <c r="C1550" s="81">
        <v>31278</v>
      </c>
      <c r="D1550" t="s">
        <v>2829</v>
      </c>
      <c r="E1550" s="82" t="s">
        <v>11</v>
      </c>
    </row>
    <row r="1551" spans="1:5" hidden="1" x14ac:dyDescent="0.25">
      <c r="A1551" s="80" t="s">
        <v>3144</v>
      </c>
      <c r="B1551" s="80">
        <v>31</v>
      </c>
      <c r="C1551" s="81">
        <v>31279</v>
      </c>
      <c r="D1551" t="s">
        <v>2830</v>
      </c>
      <c r="E1551" s="82" t="s">
        <v>11</v>
      </c>
    </row>
    <row r="1552" spans="1:5" hidden="1" x14ac:dyDescent="0.25">
      <c r="A1552" s="80" t="s">
        <v>3144</v>
      </c>
      <c r="B1552" s="80">
        <v>31</v>
      </c>
      <c r="C1552" s="81">
        <v>31280</v>
      </c>
      <c r="D1552" t="s">
        <v>2831</v>
      </c>
      <c r="E1552" s="82" t="s">
        <v>11</v>
      </c>
    </row>
    <row r="1553" spans="1:5" hidden="1" x14ac:dyDescent="0.25">
      <c r="A1553" s="80" t="s">
        <v>3144</v>
      </c>
      <c r="B1553" s="80">
        <v>31</v>
      </c>
      <c r="C1553" s="81">
        <v>31281</v>
      </c>
      <c r="D1553" t="s">
        <v>2832</v>
      </c>
      <c r="E1553" s="82" t="s">
        <v>11</v>
      </c>
    </row>
    <row r="1554" spans="1:5" hidden="1" x14ac:dyDescent="0.25">
      <c r="A1554" s="80" t="s">
        <v>3144</v>
      </c>
      <c r="B1554" s="80">
        <v>31</v>
      </c>
      <c r="C1554" s="81">
        <v>31282</v>
      </c>
      <c r="D1554" t="s">
        <v>2833</v>
      </c>
      <c r="E1554" s="82" t="s">
        <v>12</v>
      </c>
    </row>
    <row r="1555" spans="1:5" hidden="1" x14ac:dyDescent="0.25">
      <c r="A1555" s="80" t="s">
        <v>3144</v>
      </c>
      <c r="B1555" s="80">
        <v>31</v>
      </c>
      <c r="C1555" s="81">
        <v>31283</v>
      </c>
      <c r="D1555" t="s">
        <v>2834</v>
      </c>
      <c r="E1555" s="82" t="s">
        <v>11</v>
      </c>
    </row>
    <row r="1556" spans="1:5" hidden="1" x14ac:dyDescent="0.25">
      <c r="A1556" s="80" t="s">
        <v>3144</v>
      </c>
      <c r="B1556" s="80">
        <v>31</v>
      </c>
      <c r="C1556" s="81">
        <v>31284</v>
      </c>
      <c r="D1556" t="s">
        <v>2835</v>
      </c>
      <c r="E1556" s="82" t="s">
        <v>11</v>
      </c>
    </row>
    <row r="1557" spans="1:5" hidden="1" x14ac:dyDescent="0.25">
      <c r="A1557" s="80" t="s">
        <v>3144</v>
      </c>
      <c r="B1557" s="80">
        <v>31</v>
      </c>
      <c r="C1557" s="81">
        <v>31285</v>
      </c>
      <c r="D1557" t="s">
        <v>2548</v>
      </c>
      <c r="E1557" s="82" t="s">
        <v>11</v>
      </c>
    </row>
    <row r="1558" spans="1:5" hidden="1" x14ac:dyDescent="0.25">
      <c r="A1558" s="80" t="s">
        <v>3144</v>
      </c>
      <c r="B1558" s="80">
        <v>31</v>
      </c>
      <c r="C1558" s="81">
        <v>31286</v>
      </c>
      <c r="D1558" t="s">
        <v>2836</v>
      </c>
      <c r="E1558" s="82" t="s">
        <v>11</v>
      </c>
    </row>
    <row r="1559" spans="1:5" hidden="1" x14ac:dyDescent="0.25">
      <c r="A1559" s="80" t="s">
        <v>3144</v>
      </c>
      <c r="B1559" s="80">
        <v>31</v>
      </c>
      <c r="C1559" s="81">
        <v>31287</v>
      </c>
      <c r="D1559" t="s">
        <v>2837</v>
      </c>
      <c r="E1559" s="82" t="s">
        <v>12</v>
      </c>
    </row>
    <row r="1560" spans="1:5" hidden="1" x14ac:dyDescent="0.25">
      <c r="A1560" s="80" t="s">
        <v>3144</v>
      </c>
      <c r="B1560" s="80">
        <v>31</v>
      </c>
      <c r="C1560" s="81">
        <v>31288</v>
      </c>
      <c r="D1560" t="s">
        <v>2838</v>
      </c>
      <c r="E1560" s="82" t="s">
        <v>11</v>
      </c>
    </row>
    <row r="1561" spans="1:5" hidden="1" x14ac:dyDescent="0.25">
      <c r="A1561" s="80" t="s">
        <v>3144</v>
      </c>
      <c r="B1561" s="80">
        <v>31</v>
      </c>
      <c r="C1561" s="81">
        <v>31077</v>
      </c>
      <c r="D1561" t="s">
        <v>2839</v>
      </c>
      <c r="E1561" s="82" t="s">
        <v>12</v>
      </c>
    </row>
    <row r="1562" spans="1:5" hidden="1" x14ac:dyDescent="0.25">
      <c r="A1562" s="80" t="s">
        <v>3144</v>
      </c>
      <c r="B1562" s="80">
        <v>31</v>
      </c>
      <c r="C1562" s="81">
        <v>31093</v>
      </c>
      <c r="D1562" t="s">
        <v>2840</v>
      </c>
      <c r="E1562" s="82" t="s">
        <v>11</v>
      </c>
    </row>
    <row r="1563" spans="1:5" hidden="1" x14ac:dyDescent="0.25">
      <c r="A1563" s="80" t="s">
        <v>3144</v>
      </c>
      <c r="B1563" s="80">
        <v>31</v>
      </c>
      <c r="C1563" s="81">
        <v>31097</v>
      </c>
      <c r="D1563" t="s">
        <v>2841</v>
      </c>
      <c r="E1563" s="82" t="s">
        <v>11</v>
      </c>
    </row>
    <row r="1564" spans="1:5" hidden="1" x14ac:dyDescent="0.25">
      <c r="A1564" s="80" t="s">
        <v>3144</v>
      </c>
      <c r="B1564" s="80">
        <v>31</v>
      </c>
      <c r="C1564" s="81">
        <v>31120</v>
      </c>
      <c r="D1564" t="s">
        <v>2842</v>
      </c>
      <c r="E1564" s="82" t="s">
        <v>11</v>
      </c>
    </row>
    <row r="1565" spans="1:5" hidden="1" x14ac:dyDescent="0.25">
      <c r="A1565" s="80" t="s">
        <v>3144</v>
      </c>
      <c r="B1565" s="80">
        <v>31</v>
      </c>
      <c r="C1565" s="81">
        <v>31159</v>
      </c>
      <c r="D1565" t="s">
        <v>2843</v>
      </c>
      <c r="E1565" s="82" t="s">
        <v>11</v>
      </c>
    </row>
    <row r="1566" spans="1:5" hidden="1" x14ac:dyDescent="0.25">
      <c r="A1566" s="80" t="s">
        <v>3144</v>
      </c>
      <c r="B1566" s="80">
        <v>31</v>
      </c>
      <c r="C1566" s="81">
        <v>31179</v>
      </c>
      <c r="D1566" t="s">
        <v>2844</v>
      </c>
      <c r="E1566" s="82" t="s">
        <v>11</v>
      </c>
    </row>
    <row r="1567" spans="1:5" hidden="1" x14ac:dyDescent="0.25">
      <c r="A1567" s="80" t="s">
        <v>3144</v>
      </c>
      <c r="B1567" s="80">
        <v>31</v>
      </c>
      <c r="C1567" s="81">
        <v>31181</v>
      </c>
      <c r="D1567" t="s">
        <v>2845</v>
      </c>
      <c r="E1567" s="82" t="s">
        <v>11</v>
      </c>
    </row>
    <row r="1568" spans="1:5" hidden="1" x14ac:dyDescent="0.25">
      <c r="A1568" s="80" t="s">
        <v>3144</v>
      </c>
      <c r="B1568" s="80">
        <v>31</v>
      </c>
      <c r="C1568" s="81">
        <v>31193</v>
      </c>
      <c r="D1568" t="s">
        <v>2846</v>
      </c>
      <c r="E1568" s="82" t="s">
        <v>11</v>
      </c>
    </row>
    <row r="1569" spans="1:5" hidden="1" x14ac:dyDescent="0.25">
      <c r="A1569" s="80" t="s">
        <v>3144</v>
      </c>
      <c r="B1569" s="80">
        <v>31</v>
      </c>
      <c r="C1569" s="81">
        <v>31198</v>
      </c>
      <c r="D1569" t="s">
        <v>2847</v>
      </c>
      <c r="E1569" s="82" t="s">
        <v>11</v>
      </c>
    </row>
    <row r="1570" spans="1:5" hidden="1" x14ac:dyDescent="0.25">
      <c r="A1570" s="80" t="s">
        <v>3144</v>
      </c>
      <c r="B1570" s="80">
        <v>31</v>
      </c>
      <c r="C1570" s="81">
        <v>31234</v>
      </c>
      <c r="D1570" t="s">
        <v>2848</v>
      </c>
      <c r="E1570" s="82" t="s">
        <v>11</v>
      </c>
    </row>
    <row r="1571" spans="1:5" hidden="1" x14ac:dyDescent="0.25">
      <c r="A1571" s="80" t="s">
        <v>3144</v>
      </c>
      <c r="B1571" s="80">
        <v>31</v>
      </c>
      <c r="C1571" s="81">
        <v>31419</v>
      </c>
      <c r="D1571" t="s">
        <v>2849</v>
      </c>
      <c r="E1571" s="82" t="s">
        <v>11</v>
      </c>
    </row>
    <row r="1572" spans="1:5" hidden="1" x14ac:dyDescent="0.25">
      <c r="A1572" s="80" t="s">
        <v>3144</v>
      </c>
      <c r="B1572" s="80">
        <v>31</v>
      </c>
      <c r="C1572" s="81">
        <v>31425</v>
      </c>
      <c r="D1572" t="s">
        <v>2850</v>
      </c>
      <c r="E1572" s="82" t="s">
        <v>10</v>
      </c>
    </row>
    <row r="1573" spans="1:5" hidden="1" x14ac:dyDescent="0.25">
      <c r="A1573" s="80" t="s">
        <v>3144</v>
      </c>
      <c r="B1573" s="80">
        <v>31</v>
      </c>
      <c r="C1573" s="81">
        <v>31289</v>
      </c>
      <c r="D1573" t="s">
        <v>2851</v>
      </c>
      <c r="E1573" s="82" t="s">
        <v>11</v>
      </c>
    </row>
    <row r="1574" spans="1:5" hidden="1" x14ac:dyDescent="0.25">
      <c r="A1574" s="80" t="s">
        <v>3144</v>
      </c>
      <c r="B1574" s="80">
        <v>31</v>
      </c>
      <c r="C1574" s="81">
        <v>31290</v>
      </c>
      <c r="D1574" t="s">
        <v>2852</v>
      </c>
      <c r="E1574" s="82" t="s">
        <v>10</v>
      </c>
    </row>
    <row r="1575" spans="1:5" hidden="1" x14ac:dyDescent="0.25">
      <c r="A1575" s="80" t="s">
        <v>3144</v>
      </c>
      <c r="B1575" s="80">
        <v>31</v>
      </c>
      <c r="C1575" s="81">
        <v>31291</v>
      </c>
      <c r="D1575" t="s">
        <v>2853</v>
      </c>
      <c r="E1575" s="82" t="s">
        <v>11</v>
      </c>
    </row>
    <row r="1576" spans="1:5" hidden="1" x14ac:dyDescent="0.25">
      <c r="A1576" s="80" t="s">
        <v>3144</v>
      </c>
      <c r="B1576" s="80">
        <v>31</v>
      </c>
      <c r="C1576" s="81">
        <v>31556</v>
      </c>
      <c r="D1576" t="s">
        <v>2854</v>
      </c>
      <c r="E1576" s="82" t="s">
        <v>11</v>
      </c>
    </row>
    <row r="1577" spans="1:5" hidden="1" x14ac:dyDescent="0.25">
      <c r="A1577" s="80" t="s">
        <v>3144</v>
      </c>
      <c r="B1577" s="80">
        <v>31</v>
      </c>
      <c r="C1577" s="81">
        <v>31292</v>
      </c>
      <c r="D1577" t="s">
        <v>2855</v>
      </c>
      <c r="E1577" s="82" t="s">
        <v>11</v>
      </c>
    </row>
    <row r="1578" spans="1:5" hidden="1" x14ac:dyDescent="0.25">
      <c r="A1578" s="80" t="s">
        <v>3144</v>
      </c>
      <c r="B1578" s="80">
        <v>31</v>
      </c>
      <c r="C1578" s="81">
        <v>31293</v>
      </c>
      <c r="D1578" t="s">
        <v>2856</v>
      </c>
      <c r="E1578" s="82" t="s">
        <v>12</v>
      </c>
    </row>
    <row r="1579" spans="1:5" hidden="1" x14ac:dyDescent="0.25">
      <c r="A1579" s="80" t="s">
        <v>3144</v>
      </c>
      <c r="B1579" s="80">
        <v>31</v>
      </c>
      <c r="C1579" s="81">
        <v>31294</v>
      </c>
      <c r="D1579" t="s">
        <v>2857</v>
      </c>
      <c r="E1579" s="82" t="s">
        <v>11</v>
      </c>
    </row>
    <row r="1580" spans="1:5" hidden="1" x14ac:dyDescent="0.25">
      <c r="A1580" s="80" t="s">
        <v>3144</v>
      </c>
      <c r="B1580" s="80">
        <v>31</v>
      </c>
      <c r="C1580" s="81">
        <v>31295</v>
      </c>
      <c r="D1580" t="s">
        <v>2858</v>
      </c>
      <c r="E1580" s="82" t="s">
        <v>11</v>
      </c>
    </row>
    <row r="1581" spans="1:5" hidden="1" x14ac:dyDescent="0.25">
      <c r="A1581" s="80" t="s">
        <v>3144</v>
      </c>
      <c r="B1581" s="80">
        <v>31</v>
      </c>
      <c r="C1581" s="81">
        <v>31296</v>
      </c>
      <c r="D1581" t="s">
        <v>2859</v>
      </c>
      <c r="E1581" s="82" t="s">
        <v>11</v>
      </c>
    </row>
    <row r="1582" spans="1:5" hidden="1" x14ac:dyDescent="0.25">
      <c r="A1582" s="80" t="s">
        <v>3144</v>
      </c>
      <c r="B1582" s="80">
        <v>31</v>
      </c>
      <c r="C1582" s="81">
        <v>31297</v>
      </c>
      <c r="D1582" t="s">
        <v>2860</v>
      </c>
      <c r="E1582" s="82" t="s">
        <v>11</v>
      </c>
    </row>
    <row r="1583" spans="1:5" hidden="1" x14ac:dyDescent="0.25">
      <c r="A1583" s="80" t="s">
        <v>3144</v>
      </c>
      <c r="B1583" s="80">
        <v>31</v>
      </c>
      <c r="C1583" s="81">
        <v>31298</v>
      </c>
      <c r="D1583" t="s">
        <v>2861</v>
      </c>
      <c r="E1583" s="82" t="s">
        <v>10</v>
      </c>
    </row>
    <row r="1584" spans="1:5" hidden="1" x14ac:dyDescent="0.25">
      <c r="A1584" s="80" t="s">
        <v>3144</v>
      </c>
      <c r="B1584" s="80">
        <v>31</v>
      </c>
      <c r="C1584" s="81">
        <v>31299</v>
      </c>
      <c r="D1584" t="s">
        <v>2862</v>
      </c>
      <c r="E1584" s="82" t="s">
        <v>12</v>
      </c>
    </row>
    <row r="1585" spans="1:5" hidden="1" x14ac:dyDescent="0.25">
      <c r="A1585" s="80" t="s">
        <v>3144</v>
      </c>
      <c r="B1585" s="80">
        <v>31</v>
      </c>
      <c r="C1585" s="81">
        <v>31300</v>
      </c>
      <c r="D1585" t="s">
        <v>2863</v>
      </c>
      <c r="E1585" s="82" t="s">
        <v>11</v>
      </c>
    </row>
    <row r="1586" spans="1:5" hidden="1" x14ac:dyDescent="0.25">
      <c r="A1586" s="80" t="s">
        <v>3144</v>
      </c>
      <c r="B1586" s="80">
        <v>31</v>
      </c>
      <c r="C1586" s="81">
        <v>31301</v>
      </c>
      <c r="D1586" t="s">
        <v>2864</v>
      </c>
      <c r="E1586" s="82" t="s">
        <v>11</v>
      </c>
    </row>
    <row r="1587" spans="1:5" hidden="1" x14ac:dyDescent="0.25">
      <c r="A1587" s="80" t="s">
        <v>3144</v>
      </c>
      <c r="B1587" s="80">
        <v>31</v>
      </c>
      <c r="C1587" s="81">
        <v>31239</v>
      </c>
      <c r="D1587" t="s">
        <v>2865</v>
      </c>
      <c r="E1587" s="82" t="s">
        <v>11</v>
      </c>
    </row>
    <row r="1588" spans="1:5" hidden="1" x14ac:dyDescent="0.25">
      <c r="A1588" s="80" t="s">
        <v>3144</v>
      </c>
      <c r="B1588" s="80">
        <v>31</v>
      </c>
      <c r="C1588" s="81">
        <v>31302</v>
      </c>
      <c r="D1588" t="s">
        <v>2866</v>
      </c>
      <c r="E1588" s="82" t="s">
        <v>11</v>
      </c>
    </row>
    <row r="1589" spans="1:5" hidden="1" x14ac:dyDescent="0.25">
      <c r="A1589" s="80" t="s">
        <v>3144</v>
      </c>
      <c r="B1589" s="80">
        <v>31</v>
      </c>
      <c r="C1589" s="81">
        <v>31303</v>
      </c>
      <c r="D1589" t="s">
        <v>2867</v>
      </c>
      <c r="E1589" s="82" t="s">
        <v>11</v>
      </c>
    </row>
    <row r="1590" spans="1:5" hidden="1" x14ac:dyDescent="0.25">
      <c r="A1590" s="80" t="s">
        <v>3144</v>
      </c>
      <c r="B1590" s="80">
        <v>31</v>
      </c>
      <c r="C1590" s="81">
        <v>31304</v>
      </c>
      <c r="D1590" t="s">
        <v>2868</v>
      </c>
      <c r="E1590" s="82" t="s">
        <v>11</v>
      </c>
    </row>
    <row r="1591" spans="1:5" hidden="1" x14ac:dyDescent="0.25">
      <c r="A1591" s="80" t="s">
        <v>3144</v>
      </c>
      <c r="B1591" s="80">
        <v>31</v>
      </c>
      <c r="C1591" s="81">
        <v>31305</v>
      </c>
      <c r="D1591" t="s">
        <v>2869</v>
      </c>
      <c r="E1591" s="82" t="s">
        <v>11</v>
      </c>
    </row>
    <row r="1592" spans="1:5" hidden="1" x14ac:dyDescent="0.25">
      <c r="A1592" s="80" t="s">
        <v>3144</v>
      </c>
      <c r="B1592" s="80">
        <v>31</v>
      </c>
      <c r="C1592" s="81">
        <v>31306</v>
      </c>
      <c r="D1592" t="s">
        <v>2870</v>
      </c>
      <c r="E1592" s="82" t="s">
        <v>10</v>
      </c>
    </row>
    <row r="1593" spans="1:5" hidden="1" x14ac:dyDescent="0.25">
      <c r="A1593" s="80" t="s">
        <v>3144</v>
      </c>
      <c r="B1593" s="80">
        <v>31</v>
      </c>
      <c r="C1593" s="81">
        <v>31307</v>
      </c>
      <c r="D1593" t="s">
        <v>2871</v>
      </c>
      <c r="E1593" s="82" t="s">
        <v>11</v>
      </c>
    </row>
    <row r="1594" spans="1:5" hidden="1" x14ac:dyDescent="0.25">
      <c r="A1594" s="80" t="s">
        <v>3144</v>
      </c>
      <c r="B1594" s="80">
        <v>31</v>
      </c>
      <c r="C1594" s="81">
        <v>31561</v>
      </c>
      <c r="D1594" t="s">
        <v>2872</v>
      </c>
      <c r="E1594" s="82" t="s">
        <v>12</v>
      </c>
    </row>
    <row r="1595" spans="1:5" hidden="1" x14ac:dyDescent="0.25">
      <c r="A1595" s="80" t="s">
        <v>3144</v>
      </c>
      <c r="B1595" s="80">
        <v>31</v>
      </c>
      <c r="C1595" s="81">
        <v>31308</v>
      </c>
      <c r="D1595" t="s">
        <v>2873</v>
      </c>
      <c r="E1595" s="82" t="s">
        <v>10</v>
      </c>
    </row>
    <row r="1596" spans="1:5" hidden="1" x14ac:dyDescent="0.25">
      <c r="A1596" s="80" t="s">
        <v>3144</v>
      </c>
      <c r="B1596" s="80">
        <v>31</v>
      </c>
      <c r="C1596" s="81">
        <v>31309</v>
      </c>
      <c r="D1596" t="s">
        <v>2874</v>
      </c>
      <c r="E1596" s="82" t="s">
        <v>11</v>
      </c>
    </row>
    <row r="1597" spans="1:5" hidden="1" x14ac:dyDescent="0.25">
      <c r="A1597" s="80" t="s">
        <v>3144</v>
      </c>
      <c r="B1597" s="80">
        <v>31</v>
      </c>
      <c r="C1597" s="81">
        <v>31310</v>
      </c>
      <c r="D1597" t="s">
        <v>2875</v>
      </c>
      <c r="E1597" s="82" t="s">
        <v>11</v>
      </c>
    </row>
    <row r="1598" spans="1:5" hidden="1" x14ac:dyDescent="0.25">
      <c r="A1598" s="80" t="s">
        <v>3144</v>
      </c>
      <c r="B1598" s="80">
        <v>31</v>
      </c>
      <c r="C1598" s="81">
        <v>31312</v>
      </c>
      <c r="D1598" t="s">
        <v>2876</v>
      </c>
      <c r="E1598" s="82" t="s">
        <v>11</v>
      </c>
    </row>
    <row r="1599" spans="1:5" hidden="1" x14ac:dyDescent="0.25">
      <c r="A1599" s="80" t="s">
        <v>3144</v>
      </c>
      <c r="B1599" s="80">
        <v>31</v>
      </c>
      <c r="C1599" s="81">
        <v>31313</v>
      </c>
      <c r="D1599" t="s">
        <v>2877</v>
      </c>
      <c r="E1599" s="82" t="s">
        <v>10</v>
      </c>
    </row>
    <row r="1600" spans="1:5" hidden="1" x14ac:dyDescent="0.25">
      <c r="A1600" s="80" t="s">
        <v>3144</v>
      </c>
      <c r="B1600" s="80">
        <v>31</v>
      </c>
      <c r="C1600" s="81">
        <v>31314</v>
      </c>
      <c r="D1600" t="s">
        <v>2878</v>
      </c>
      <c r="E1600" s="82" t="s">
        <v>11</v>
      </c>
    </row>
    <row r="1601" spans="1:5" hidden="1" x14ac:dyDescent="0.25">
      <c r="A1601" s="80" t="s">
        <v>3144</v>
      </c>
      <c r="B1601" s="80">
        <v>31</v>
      </c>
      <c r="C1601" s="81">
        <v>31315</v>
      </c>
      <c r="D1601" t="s">
        <v>2879</v>
      </c>
      <c r="E1601" s="82" t="s">
        <v>11</v>
      </c>
    </row>
    <row r="1602" spans="1:5" hidden="1" x14ac:dyDescent="0.25">
      <c r="A1602" s="80" t="s">
        <v>3144</v>
      </c>
      <c r="B1602" s="80">
        <v>31</v>
      </c>
      <c r="C1602" s="81">
        <v>31316</v>
      </c>
      <c r="D1602" t="s">
        <v>2880</v>
      </c>
      <c r="E1602" s="82" t="s">
        <v>10</v>
      </c>
    </row>
    <row r="1603" spans="1:5" hidden="1" x14ac:dyDescent="0.25">
      <c r="A1603" s="80" t="s">
        <v>3144</v>
      </c>
      <c r="B1603" s="80">
        <v>31</v>
      </c>
      <c r="C1603" s="81">
        <v>31317</v>
      </c>
      <c r="D1603" t="s">
        <v>2881</v>
      </c>
      <c r="E1603" s="82" t="s">
        <v>11</v>
      </c>
    </row>
    <row r="1604" spans="1:5" hidden="1" x14ac:dyDescent="0.25">
      <c r="A1604" s="80" t="s">
        <v>3144</v>
      </c>
      <c r="B1604" s="80">
        <v>31</v>
      </c>
      <c r="C1604" s="81">
        <v>31318</v>
      </c>
      <c r="D1604" t="s">
        <v>2882</v>
      </c>
      <c r="E1604" s="82" t="s">
        <v>11</v>
      </c>
    </row>
    <row r="1605" spans="1:5" hidden="1" x14ac:dyDescent="0.25">
      <c r="A1605" s="80" t="s">
        <v>3144</v>
      </c>
      <c r="B1605" s="80">
        <v>31</v>
      </c>
      <c r="C1605" s="81">
        <v>31319</v>
      </c>
      <c r="D1605" t="s">
        <v>2883</v>
      </c>
      <c r="E1605" s="82" t="s">
        <v>11</v>
      </c>
    </row>
    <row r="1606" spans="1:5" hidden="1" x14ac:dyDescent="0.25">
      <c r="A1606" s="80" t="s">
        <v>3144</v>
      </c>
      <c r="B1606" s="80">
        <v>31</v>
      </c>
      <c r="C1606" s="81">
        <v>31320</v>
      </c>
      <c r="D1606" t="s">
        <v>2884</v>
      </c>
      <c r="E1606" s="82" t="s">
        <v>11</v>
      </c>
    </row>
    <row r="1607" spans="1:5" hidden="1" x14ac:dyDescent="0.25">
      <c r="A1607" s="80" t="s">
        <v>3144</v>
      </c>
      <c r="B1607" s="80">
        <v>31</v>
      </c>
      <c r="C1607" s="81">
        <v>31321</v>
      </c>
      <c r="D1607" t="s">
        <v>2885</v>
      </c>
      <c r="E1607" s="82" t="s">
        <v>11</v>
      </c>
    </row>
    <row r="1608" spans="1:5" hidden="1" x14ac:dyDescent="0.25">
      <c r="A1608" s="80" t="s">
        <v>3144</v>
      </c>
      <c r="B1608" s="80">
        <v>31</v>
      </c>
      <c r="C1608" s="81">
        <v>31322</v>
      </c>
      <c r="D1608" t="s">
        <v>2886</v>
      </c>
      <c r="E1608" s="82" t="s">
        <v>11</v>
      </c>
    </row>
    <row r="1609" spans="1:5" hidden="1" x14ac:dyDescent="0.25">
      <c r="A1609" s="80" t="s">
        <v>3144</v>
      </c>
      <c r="B1609" s="80">
        <v>31</v>
      </c>
      <c r="C1609" s="81">
        <v>31323</v>
      </c>
      <c r="D1609" t="s">
        <v>2887</v>
      </c>
      <c r="E1609" s="82" t="s">
        <v>11</v>
      </c>
    </row>
    <row r="1610" spans="1:5" hidden="1" x14ac:dyDescent="0.25">
      <c r="A1610" s="80" t="s">
        <v>3144</v>
      </c>
      <c r="B1610" s="80">
        <v>31</v>
      </c>
      <c r="C1610" s="81">
        <v>31324</v>
      </c>
      <c r="D1610" t="s">
        <v>2888</v>
      </c>
      <c r="E1610" s="82" t="s">
        <v>11</v>
      </c>
    </row>
    <row r="1611" spans="1:5" hidden="1" x14ac:dyDescent="0.25">
      <c r="A1611" s="80" t="s">
        <v>3144</v>
      </c>
      <c r="B1611" s="80">
        <v>31</v>
      </c>
      <c r="C1611" s="81">
        <v>31325</v>
      </c>
      <c r="D1611" t="s">
        <v>2889</v>
      </c>
      <c r="E1611" s="82" t="s">
        <v>11</v>
      </c>
    </row>
    <row r="1612" spans="1:5" hidden="1" x14ac:dyDescent="0.25">
      <c r="A1612" s="80" t="s">
        <v>3144</v>
      </c>
      <c r="B1612" s="80">
        <v>31</v>
      </c>
      <c r="C1612" s="81">
        <v>31326</v>
      </c>
      <c r="D1612" t="s">
        <v>2890</v>
      </c>
      <c r="E1612" s="82" t="s">
        <v>11</v>
      </c>
    </row>
    <row r="1613" spans="1:5" hidden="1" x14ac:dyDescent="0.25">
      <c r="A1613" s="80" t="s">
        <v>3144</v>
      </c>
      <c r="B1613" s="80">
        <v>31</v>
      </c>
      <c r="C1613" s="81">
        <v>31327</v>
      </c>
      <c r="D1613" t="s">
        <v>2891</v>
      </c>
      <c r="E1613" s="82" t="s">
        <v>10</v>
      </c>
    </row>
    <row r="1614" spans="1:5" hidden="1" x14ac:dyDescent="0.25">
      <c r="A1614" s="80" t="s">
        <v>3144</v>
      </c>
      <c r="B1614" s="80">
        <v>31</v>
      </c>
      <c r="C1614" s="81">
        <v>31328</v>
      </c>
      <c r="D1614" t="s">
        <v>2892</v>
      </c>
      <c r="E1614" s="82" t="s">
        <v>11</v>
      </c>
    </row>
    <row r="1615" spans="1:5" hidden="1" x14ac:dyDescent="0.25">
      <c r="A1615" s="80" t="s">
        <v>3144</v>
      </c>
      <c r="B1615" s="80">
        <v>31</v>
      </c>
      <c r="C1615" s="81">
        <v>31329</v>
      </c>
      <c r="D1615" t="s">
        <v>2893</v>
      </c>
      <c r="E1615" s="82" t="s">
        <v>11</v>
      </c>
    </row>
    <row r="1616" spans="1:5" hidden="1" x14ac:dyDescent="0.25">
      <c r="A1616" s="80" t="s">
        <v>3144</v>
      </c>
      <c r="B1616" s="80">
        <v>31</v>
      </c>
      <c r="C1616" s="81">
        <v>31330</v>
      </c>
      <c r="D1616" t="s">
        <v>2894</v>
      </c>
      <c r="E1616" s="82" t="s">
        <v>11</v>
      </c>
    </row>
    <row r="1617" spans="1:5" hidden="1" x14ac:dyDescent="0.25">
      <c r="A1617" s="80" t="s">
        <v>3144</v>
      </c>
      <c r="B1617" s="80">
        <v>31</v>
      </c>
      <c r="C1617" s="81">
        <v>31331</v>
      </c>
      <c r="D1617" t="s">
        <v>2895</v>
      </c>
      <c r="E1617" s="82" t="s">
        <v>11</v>
      </c>
    </row>
    <row r="1618" spans="1:5" hidden="1" x14ac:dyDescent="0.25">
      <c r="A1618" s="80" t="s">
        <v>3144</v>
      </c>
      <c r="B1618" s="80">
        <v>31</v>
      </c>
      <c r="C1618" s="81">
        <v>31332</v>
      </c>
      <c r="D1618" t="s">
        <v>2896</v>
      </c>
      <c r="E1618" s="82" t="s">
        <v>11</v>
      </c>
    </row>
    <row r="1619" spans="1:5" hidden="1" x14ac:dyDescent="0.25">
      <c r="A1619" s="80" t="s">
        <v>3144</v>
      </c>
      <c r="B1619" s="80">
        <v>31</v>
      </c>
      <c r="C1619" s="81">
        <v>31333</v>
      </c>
      <c r="D1619" t="s">
        <v>2897</v>
      </c>
      <c r="E1619" s="82" t="s">
        <v>11</v>
      </c>
    </row>
    <row r="1620" spans="1:5" hidden="1" x14ac:dyDescent="0.25">
      <c r="A1620" s="80" t="s">
        <v>3144</v>
      </c>
      <c r="B1620" s="80">
        <v>31</v>
      </c>
      <c r="C1620" s="81">
        <v>31334</v>
      </c>
      <c r="D1620" t="s">
        <v>2898</v>
      </c>
      <c r="E1620" s="82" t="s">
        <v>12</v>
      </c>
    </row>
    <row r="1621" spans="1:5" hidden="1" x14ac:dyDescent="0.25">
      <c r="A1621" s="80" t="s">
        <v>3144</v>
      </c>
      <c r="B1621" s="80">
        <v>31</v>
      </c>
      <c r="C1621" s="81">
        <v>31335</v>
      </c>
      <c r="D1621" t="s">
        <v>2899</v>
      </c>
      <c r="E1621" s="82" t="s">
        <v>10</v>
      </c>
    </row>
    <row r="1622" spans="1:5" hidden="1" x14ac:dyDescent="0.25">
      <c r="A1622" s="80" t="s">
        <v>3144</v>
      </c>
      <c r="B1622" s="80">
        <v>31</v>
      </c>
      <c r="C1622" s="81">
        <v>31336</v>
      </c>
      <c r="D1622" t="s">
        <v>2900</v>
      </c>
      <c r="E1622" s="82" t="s">
        <v>11</v>
      </c>
    </row>
    <row r="1623" spans="1:5" hidden="1" x14ac:dyDescent="0.25">
      <c r="A1623" s="80" t="s">
        <v>3144</v>
      </c>
      <c r="B1623" s="80">
        <v>31</v>
      </c>
      <c r="C1623" s="81">
        <v>31337</v>
      </c>
      <c r="D1623" t="s">
        <v>2901</v>
      </c>
      <c r="E1623" s="82" t="s">
        <v>10</v>
      </c>
    </row>
    <row r="1624" spans="1:5" hidden="1" x14ac:dyDescent="0.25">
      <c r="A1624" s="80" t="s">
        <v>3144</v>
      </c>
      <c r="B1624" s="80">
        <v>31</v>
      </c>
      <c r="C1624" s="81">
        <v>31338</v>
      </c>
      <c r="D1624" t="s">
        <v>2902</v>
      </c>
      <c r="E1624" s="82" t="s">
        <v>11</v>
      </c>
    </row>
    <row r="1625" spans="1:5" hidden="1" x14ac:dyDescent="0.25">
      <c r="A1625" s="80" t="s">
        <v>3144</v>
      </c>
      <c r="B1625" s="80">
        <v>31</v>
      </c>
      <c r="C1625" s="81">
        <v>31339</v>
      </c>
      <c r="D1625" t="s">
        <v>2903</v>
      </c>
      <c r="E1625" s="82" t="s">
        <v>11</v>
      </c>
    </row>
    <row r="1626" spans="1:5" hidden="1" x14ac:dyDescent="0.25">
      <c r="A1626" s="80" t="s">
        <v>3144</v>
      </c>
      <c r="B1626" s="80">
        <v>31</v>
      </c>
      <c r="C1626" s="81">
        <v>31340</v>
      </c>
      <c r="D1626" t="s">
        <v>2904</v>
      </c>
      <c r="E1626" s="82" t="s">
        <v>11</v>
      </c>
    </row>
    <row r="1627" spans="1:5" hidden="1" x14ac:dyDescent="0.25">
      <c r="A1627" s="80" t="s">
        <v>3144</v>
      </c>
      <c r="B1627" s="80">
        <v>31</v>
      </c>
      <c r="C1627" s="81">
        <v>31341</v>
      </c>
      <c r="D1627" t="s">
        <v>2905</v>
      </c>
      <c r="E1627" s="82" t="s">
        <v>12</v>
      </c>
    </row>
    <row r="1628" spans="1:5" hidden="1" x14ac:dyDescent="0.25">
      <c r="A1628" s="80" t="s">
        <v>3144</v>
      </c>
      <c r="B1628" s="80">
        <v>31</v>
      </c>
      <c r="C1628" s="81">
        <v>31342</v>
      </c>
      <c r="D1628" t="s">
        <v>2906</v>
      </c>
      <c r="E1628" s="82" t="s">
        <v>10</v>
      </c>
    </row>
    <row r="1629" spans="1:5" hidden="1" x14ac:dyDescent="0.25">
      <c r="A1629" s="80" t="s">
        <v>3144</v>
      </c>
      <c r="B1629" s="80">
        <v>31</v>
      </c>
      <c r="C1629" s="81">
        <v>31343</v>
      </c>
      <c r="D1629" t="s">
        <v>2907</v>
      </c>
      <c r="E1629" s="82" t="s">
        <v>11</v>
      </c>
    </row>
    <row r="1630" spans="1:5" hidden="1" x14ac:dyDescent="0.25">
      <c r="A1630" s="80" t="s">
        <v>3144</v>
      </c>
      <c r="B1630" s="80">
        <v>31</v>
      </c>
      <c r="C1630" s="81">
        <v>31344</v>
      </c>
      <c r="D1630" t="s">
        <v>2908</v>
      </c>
      <c r="E1630" s="82" t="s">
        <v>11</v>
      </c>
    </row>
    <row r="1631" spans="1:5" hidden="1" x14ac:dyDescent="0.25">
      <c r="A1631" s="80" t="s">
        <v>3144</v>
      </c>
      <c r="B1631" s="80">
        <v>31</v>
      </c>
      <c r="C1631" s="81">
        <v>31345</v>
      </c>
      <c r="D1631" t="s">
        <v>2909</v>
      </c>
      <c r="E1631" s="82" t="s">
        <v>12</v>
      </c>
    </row>
    <row r="1632" spans="1:5" hidden="1" x14ac:dyDescent="0.25">
      <c r="A1632" s="80" t="s">
        <v>3144</v>
      </c>
      <c r="B1632" s="80">
        <v>31</v>
      </c>
      <c r="C1632" s="81">
        <v>31346</v>
      </c>
      <c r="D1632" t="s">
        <v>2910</v>
      </c>
      <c r="E1632" s="82" t="s">
        <v>11</v>
      </c>
    </row>
    <row r="1633" spans="1:5" hidden="1" x14ac:dyDescent="0.25">
      <c r="A1633" s="80" t="s">
        <v>3144</v>
      </c>
      <c r="B1633" s="80">
        <v>31</v>
      </c>
      <c r="C1633" s="81">
        <v>31347</v>
      </c>
      <c r="D1633" t="s">
        <v>2911</v>
      </c>
      <c r="E1633" s="82" t="s">
        <v>11</v>
      </c>
    </row>
    <row r="1634" spans="1:5" hidden="1" x14ac:dyDescent="0.25">
      <c r="A1634" s="80" t="s">
        <v>3144</v>
      </c>
      <c r="B1634" s="80">
        <v>31</v>
      </c>
      <c r="C1634" s="81">
        <v>31348</v>
      </c>
      <c r="D1634" t="s">
        <v>2912</v>
      </c>
      <c r="E1634" s="82" t="s">
        <v>10</v>
      </c>
    </row>
    <row r="1635" spans="1:5" hidden="1" x14ac:dyDescent="0.25">
      <c r="A1635" s="80" t="s">
        <v>3144</v>
      </c>
      <c r="B1635" s="80">
        <v>31</v>
      </c>
      <c r="C1635" s="81">
        <v>31349</v>
      </c>
      <c r="D1635" t="s">
        <v>2913</v>
      </c>
      <c r="E1635" s="82" t="s">
        <v>11</v>
      </c>
    </row>
    <row r="1636" spans="1:5" hidden="1" x14ac:dyDescent="0.25">
      <c r="A1636" s="80" t="s">
        <v>3144</v>
      </c>
      <c r="B1636" s="80">
        <v>31</v>
      </c>
      <c r="C1636" s="81">
        <v>31350</v>
      </c>
      <c r="D1636" t="s">
        <v>2914</v>
      </c>
      <c r="E1636" s="82" t="s">
        <v>11</v>
      </c>
    </row>
    <row r="1637" spans="1:5" hidden="1" x14ac:dyDescent="0.25">
      <c r="A1637" s="80" t="s">
        <v>3144</v>
      </c>
      <c r="B1637" s="80">
        <v>31</v>
      </c>
      <c r="C1637" s="81">
        <v>31351</v>
      </c>
      <c r="D1637" t="s">
        <v>2915</v>
      </c>
      <c r="E1637" s="82" t="s">
        <v>11</v>
      </c>
    </row>
    <row r="1638" spans="1:5" hidden="1" x14ac:dyDescent="0.25">
      <c r="A1638" s="80" t="s">
        <v>3144</v>
      </c>
      <c r="B1638" s="80">
        <v>31</v>
      </c>
      <c r="C1638" s="81">
        <v>31352</v>
      </c>
      <c r="D1638" t="s">
        <v>2916</v>
      </c>
      <c r="E1638" s="82" t="s">
        <v>11</v>
      </c>
    </row>
    <row r="1639" spans="1:5" hidden="1" x14ac:dyDescent="0.25">
      <c r="A1639" s="80" t="s">
        <v>3144</v>
      </c>
      <c r="B1639" s="80">
        <v>31</v>
      </c>
      <c r="C1639" s="81">
        <v>31353</v>
      </c>
      <c r="D1639" t="s">
        <v>2917</v>
      </c>
      <c r="E1639" s="82" t="s">
        <v>11</v>
      </c>
    </row>
    <row r="1640" spans="1:5" hidden="1" x14ac:dyDescent="0.25">
      <c r="A1640" s="80" t="s">
        <v>3144</v>
      </c>
      <c r="B1640" s="80">
        <v>31</v>
      </c>
      <c r="C1640" s="81">
        <v>31354</v>
      </c>
      <c r="D1640" t="s">
        <v>2918</v>
      </c>
      <c r="E1640" s="82" t="s">
        <v>11</v>
      </c>
    </row>
    <row r="1641" spans="1:5" hidden="1" x14ac:dyDescent="0.25">
      <c r="A1641" s="80" t="s">
        <v>3144</v>
      </c>
      <c r="B1641" s="80">
        <v>31</v>
      </c>
      <c r="C1641" s="81">
        <v>31355</v>
      </c>
      <c r="D1641" t="s">
        <v>2545</v>
      </c>
      <c r="E1641" s="82" t="s">
        <v>11</v>
      </c>
    </row>
    <row r="1642" spans="1:5" hidden="1" x14ac:dyDescent="0.25">
      <c r="A1642" s="80" t="s">
        <v>3144</v>
      </c>
      <c r="B1642" s="80">
        <v>31</v>
      </c>
      <c r="C1642" s="81">
        <v>31356</v>
      </c>
      <c r="D1642" t="s">
        <v>2919</v>
      </c>
      <c r="E1642" s="82" t="s">
        <v>11</v>
      </c>
    </row>
    <row r="1643" spans="1:5" hidden="1" x14ac:dyDescent="0.25">
      <c r="A1643" s="80" t="s">
        <v>3144</v>
      </c>
      <c r="B1643" s="80">
        <v>31</v>
      </c>
      <c r="C1643" s="81">
        <v>31357</v>
      </c>
      <c r="D1643" t="s">
        <v>2920</v>
      </c>
      <c r="E1643" s="82" t="s">
        <v>10</v>
      </c>
    </row>
    <row r="1644" spans="1:5" hidden="1" x14ac:dyDescent="0.25">
      <c r="A1644" s="80" t="s">
        <v>3144</v>
      </c>
      <c r="B1644" s="80">
        <v>31</v>
      </c>
      <c r="C1644" s="81">
        <v>31358</v>
      </c>
      <c r="D1644" t="s">
        <v>2921</v>
      </c>
      <c r="E1644" s="82" t="s">
        <v>11</v>
      </c>
    </row>
    <row r="1645" spans="1:5" hidden="1" x14ac:dyDescent="0.25">
      <c r="A1645" s="80" t="s">
        <v>3144</v>
      </c>
      <c r="B1645" s="80">
        <v>31</v>
      </c>
      <c r="C1645" s="81">
        <v>31359</v>
      </c>
      <c r="D1645" t="s">
        <v>2922</v>
      </c>
      <c r="E1645" s="82" t="s">
        <v>11</v>
      </c>
    </row>
    <row r="1646" spans="1:5" hidden="1" x14ac:dyDescent="0.25">
      <c r="A1646" s="80" t="s">
        <v>3144</v>
      </c>
      <c r="B1646" s="80">
        <v>31</v>
      </c>
      <c r="C1646" s="81">
        <v>31360</v>
      </c>
      <c r="D1646" t="s">
        <v>2923</v>
      </c>
      <c r="E1646" s="82" t="s">
        <v>10</v>
      </c>
    </row>
    <row r="1647" spans="1:5" hidden="1" x14ac:dyDescent="0.25">
      <c r="A1647" s="80" t="s">
        <v>3144</v>
      </c>
      <c r="B1647" s="80">
        <v>31</v>
      </c>
      <c r="C1647" s="81">
        <v>31361</v>
      </c>
      <c r="D1647" t="s">
        <v>2924</v>
      </c>
      <c r="E1647" s="82" t="s">
        <v>11</v>
      </c>
    </row>
    <row r="1648" spans="1:5" hidden="1" x14ac:dyDescent="0.25">
      <c r="A1648" s="80" t="s">
        <v>3144</v>
      </c>
      <c r="B1648" s="80">
        <v>31</v>
      </c>
      <c r="C1648" s="81">
        <v>31362</v>
      </c>
      <c r="D1648" t="s">
        <v>2925</v>
      </c>
      <c r="E1648" s="82" t="s">
        <v>10</v>
      </c>
    </row>
    <row r="1649" spans="1:5" hidden="1" x14ac:dyDescent="0.25">
      <c r="A1649" s="80" t="s">
        <v>3144</v>
      </c>
      <c r="B1649" s="80">
        <v>31</v>
      </c>
      <c r="C1649" s="81">
        <v>31363</v>
      </c>
      <c r="D1649" t="s">
        <v>2926</v>
      </c>
      <c r="E1649" s="82" t="s">
        <v>11</v>
      </c>
    </row>
    <row r="1650" spans="1:5" hidden="1" x14ac:dyDescent="0.25">
      <c r="A1650" s="80" t="s">
        <v>3144</v>
      </c>
      <c r="B1650" s="80">
        <v>31</v>
      </c>
      <c r="C1650" s="81">
        <v>31364</v>
      </c>
      <c r="D1650" t="s">
        <v>2927</v>
      </c>
      <c r="E1650" s="82" t="s">
        <v>11</v>
      </c>
    </row>
    <row r="1651" spans="1:5" hidden="1" x14ac:dyDescent="0.25">
      <c r="A1651" s="80" t="s">
        <v>3144</v>
      </c>
      <c r="B1651" s="80">
        <v>31</v>
      </c>
      <c r="C1651" s="81">
        <v>31365</v>
      </c>
      <c r="D1651" t="s">
        <v>2928</v>
      </c>
      <c r="E1651" s="82" t="s">
        <v>10</v>
      </c>
    </row>
    <row r="1652" spans="1:5" hidden="1" x14ac:dyDescent="0.25">
      <c r="A1652" s="80" t="s">
        <v>3144</v>
      </c>
      <c r="B1652" s="80">
        <v>31</v>
      </c>
      <c r="C1652" s="81">
        <v>31366</v>
      </c>
      <c r="D1652" t="s">
        <v>2929</v>
      </c>
      <c r="E1652" s="82" t="s">
        <v>11</v>
      </c>
    </row>
    <row r="1653" spans="1:5" hidden="1" x14ac:dyDescent="0.25">
      <c r="A1653" s="80" t="s">
        <v>3144</v>
      </c>
      <c r="B1653" s="80">
        <v>31</v>
      </c>
      <c r="C1653" s="81">
        <v>31367</v>
      </c>
      <c r="D1653" t="s">
        <v>2930</v>
      </c>
      <c r="E1653" s="82" t="s">
        <v>10</v>
      </c>
    </row>
    <row r="1654" spans="1:5" hidden="1" x14ac:dyDescent="0.25">
      <c r="A1654" s="80" t="s">
        <v>3144</v>
      </c>
      <c r="B1654" s="80">
        <v>31</v>
      </c>
      <c r="C1654" s="81">
        <v>31368</v>
      </c>
      <c r="D1654" t="s">
        <v>2931</v>
      </c>
      <c r="E1654" s="82" t="s">
        <v>11</v>
      </c>
    </row>
    <row r="1655" spans="1:5" hidden="1" x14ac:dyDescent="0.25">
      <c r="A1655" s="80" t="s">
        <v>3144</v>
      </c>
      <c r="B1655" s="80">
        <v>31</v>
      </c>
      <c r="C1655" s="81">
        <v>31369</v>
      </c>
      <c r="D1655" t="s">
        <v>2932</v>
      </c>
      <c r="E1655" s="82" t="s">
        <v>10</v>
      </c>
    </row>
    <row r="1656" spans="1:5" hidden="1" x14ac:dyDescent="0.25">
      <c r="A1656" s="80" t="s">
        <v>3144</v>
      </c>
      <c r="B1656" s="80">
        <v>31</v>
      </c>
      <c r="C1656" s="81">
        <v>31370</v>
      </c>
      <c r="D1656" t="s">
        <v>2933</v>
      </c>
      <c r="E1656" s="82" t="s">
        <v>11</v>
      </c>
    </row>
    <row r="1657" spans="1:5" hidden="1" x14ac:dyDescent="0.25">
      <c r="A1657" s="80" t="s">
        <v>3144</v>
      </c>
      <c r="B1657" s="80">
        <v>31</v>
      </c>
      <c r="C1657" s="81">
        <v>31371</v>
      </c>
      <c r="D1657" t="s">
        <v>2934</v>
      </c>
      <c r="E1657" s="82" t="s">
        <v>11</v>
      </c>
    </row>
    <row r="1658" spans="1:5" hidden="1" x14ac:dyDescent="0.25">
      <c r="A1658" s="80" t="s">
        <v>3144</v>
      </c>
      <c r="B1658" s="80">
        <v>31</v>
      </c>
      <c r="C1658" s="81">
        <v>31372</v>
      </c>
      <c r="D1658" t="s">
        <v>2935</v>
      </c>
      <c r="E1658" s="82" t="s">
        <v>11</v>
      </c>
    </row>
    <row r="1659" spans="1:5" hidden="1" x14ac:dyDescent="0.25">
      <c r="A1659" s="80" t="s">
        <v>3144</v>
      </c>
      <c r="B1659" s="80">
        <v>31</v>
      </c>
      <c r="C1659" s="81">
        <v>31373</v>
      </c>
      <c r="D1659" t="s">
        <v>2936</v>
      </c>
      <c r="E1659" s="82" t="s">
        <v>11</v>
      </c>
    </row>
    <row r="1660" spans="1:5" hidden="1" x14ac:dyDescent="0.25">
      <c r="A1660" s="80" t="s">
        <v>3144</v>
      </c>
      <c r="B1660" s="80">
        <v>31</v>
      </c>
      <c r="C1660" s="81">
        <v>31374</v>
      </c>
      <c r="D1660" t="s">
        <v>2937</v>
      </c>
      <c r="E1660" s="82" t="s">
        <v>11</v>
      </c>
    </row>
    <row r="1661" spans="1:5" hidden="1" x14ac:dyDescent="0.25">
      <c r="A1661" s="80" t="s">
        <v>3144</v>
      </c>
      <c r="B1661" s="80">
        <v>31</v>
      </c>
      <c r="C1661" s="81">
        <v>31375</v>
      </c>
      <c r="D1661" t="s">
        <v>2938</v>
      </c>
      <c r="E1661" s="82" t="s">
        <v>10</v>
      </c>
    </row>
    <row r="1662" spans="1:5" hidden="1" x14ac:dyDescent="0.25">
      <c r="A1662" s="80" t="s">
        <v>3144</v>
      </c>
      <c r="B1662" s="80">
        <v>31</v>
      </c>
      <c r="C1662" s="81">
        <v>31376</v>
      </c>
      <c r="D1662" t="s">
        <v>2939</v>
      </c>
      <c r="E1662" s="82" t="s">
        <v>11</v>
      </c>
    </row>
    <row r="1663" spans="1:5" hidden="1" x14ac:dyDescent="0.25">
      <c r="A1663" s="80" t="s">
        <v>3144</v>
      </c>
      <c r="B1663" s="80">
        <v>31</v>
      </c>
      <c r="C1663" s="81">
        <v>31377</v>
      </c>
      <c r="D1663" t="s">
        <v>2940</v>
      </c>
      <c r="E1663" s="82" t="s">
        <v>11</v>
      </c>
    </row>
    <row r="1664" spans="1:5" hidden="1" x14ac:dyDescent="0.25">
      <c r="A1664" s="80" t="s">
        <v>3144</v>
      </c>
      <c r="B1664" s="80">
        <v>31</v>
      </c>
      <c r="C1664" s="81">
        <v>31378</v>
      </c>
      <c r="D1664" t="s">
        <v>2941</v>
      </c>
      <c r="E1664" s="82" t="s">
        <v>11</v>
      </c>
    </row>
    <row r="1665" spans="1:5" hidden="1" x14ac:dyDescent="0.25">
      <c r="A1665" s="80" t="s">
        <v>3144</v>
      </c>
      <c r="B1665" s="80">
        <v>31</v>
      </c>
      <c r="C1665" s="81">
        <v>31379</v>
      </c>
      <c r="D1665" t="s">
        <v>2942</v>
      </c>
      <c r="E1665" s="82" t="s">
        <v>11</v>
      </c>
    </row>
    <row r="1666" spans="1:5" hidden="1" x14ac:dyDescent="0.25">
      <c r="A1666" s="80" t="s">
        <v>3144</v>
      </c>
      <c r="B1666" s="80">
        <v>31</v>
      </c>
      <c r="C1666" s="81">
        <v>31380</v>
      </c>
      <c r="D1666" t="s">
        <v>2943</v>
      </c>
      <c r="E1666" s="82" t="s">
        <v>11</v>
      </c>
    </row>
    <row r="1667" spans="1:5" hidden="1" x14ac:dyDescent="0.25">
      <c r="A1667" s="80" t="s">
        <v>3144</v>
      </c>
      <c r="B1667" s="80">
        <v>31</v>
      </c>
      <c r="C1667" s="81">
        <v>31381</v>
      </c>
      <c r="D1667" t="s">
        <v>2944</v>
      </c>
      <c r="E1667" s="82" t="s">
        <v>11</v>
      </c>
    </row>
    <row r="1668" spans="1:5" hidden="1" x14ac:dyDescent="0.25">
      <c r="A1668" s="80" t="s">
        <v>3144</v>
      </c>
      <c r="B1668" s="80">
        <v>31</v>
      </c>
      <c r="C1668" s="81">
        <v>31382</v>
      </c>
      <c r="D1668" t="s">
        <v>2945</v>
      </c>
      <c r="E1668" s="82" t="s">
        <v>11</v>
      </c>
    </row>
    <row r="1669" spans="1:5" hidden="1" x14ac:dyDescent="0.25">
      <c r="A1669" s="80" t="s">
        <v>3144</v>
      </c>
      <c r="B1669" s="80">
        <v>31</v>
      </c>
      <c r="C1669" s="81">
        <v>31383</v>
      </c>
      <c r="D1669" t="s">
        <v>2946</v>
      </c>
      <c r="E1669" s="82" t="s">
        <v>11</v>
      </c>
    </row>
    <row r="1670" spans="1:5" hidden="1" x14ac:dyDescent="0.25">
      <c r="A1670" s="80" t="s">
        <v>3144</v>
      </c>
      <c r="B1670" s="80">
        <v>31</v>
      </c>
      <c r="C1670" s="81">
        <v>31384</v>
      </c>
      <c r="D1670" t="s">
        <v>515</v>
      </c>
      <c r="E1670" s="82" t="s">
        <v>11</v>
      </c>
    </row>
    <row r="1671" spans="1:5" hidden="1" x14ac:dyDescent="0.25">
      <c r="A1671" s="80" t="s">
        <v>3144</v>
      </c>
      <c r="B1671" s="80">
        <v>31</v>
      </c>
      <c r="C1671" s="81">
        <v>31385</v>
      </c>
      <c r="D1671" t="s">
        <v>2947</v>
      </c>
      <c r="E1671" s="82" t="s">
        <v>11</v>
      </c>
    </row>
    <row r="1672" spans="1:5" hidden="1" x14ac:dyDescent="0.25">
      <c r="A1672" s="80" t="s">
        <v>3144</v>
      </c>
      <c r="B1672" s="80">
        <v>31</v>
      </c>
      <c r="C1672" s="81">
        <v>31386</v>
      </c>
      <c r="D1672" t="s">
        <v>2948</v>
      </c>
      <c r="E1672" s="82" t="s">
        <v>11</v>
      </c>
    </row>
    <row r="1673" spans="1:5" hidden="1" x14ac:dyDescent="0.25">
      <c r="A1673" s="80" t="s">
        <v>3144</v>
      </c>
      <c r="B1673" s="80">
        <v>31</v>
      </c>
      <c r="C1673" s="81">
        <v>31387</v>
      </c>
      <c r="D1673" t="s">
        <v>2949</v>
      </c>
      <c r="E1673" s="82" t="s">
        <v>11</v>
      </c>
    </row>
    <row r="1674" spans="1:5" hidden="1" x14ac:dyDescent="0.25">
      <c r="A1674" s="80" t="s">
        <v>3144</v>
      </c>
      <c r="B1674" s="80">
        <v>31</v>
      </c>
      <c r="C1674" s="81">
        <v>31388</v>
      </c>
      <c r="D1674" t="s">
        <v>2950</v>
      </c>
      <c r="E1674" s="82" t="s">
        <v>11</v>
      </c>
    </row>
    <row r="1675" spans="1:5" hidden="1" x14ac:dyDescent="0.25">
      <c r="A1675" s="80" t="s">
        <v>3144</v>
      </c>
      <c r="B1675" s="80">
        <v>31</v>
      </c>
      <c r="C1675" s="81">
        <v>31389</v>
      </c>
      <c r="D1675" t="s">
        <v>2951</v>
      </c>
      <c r="E1675" s="82" t="s">
        <v>11</v>
      </c>
    </row>
    <row r="1676" spans="1:5" hidden="1" x14ac:dyDescent="0.25">
      <c r="A1676" s="80" t="s">
        <v>3144</v>
      </c>
      <c r="B1676" s="80">
        <v>31</v>
      </c>
      <c r="C1676" s="81">
        <v>31390</v>
      </c>
      <c r="D1676" t="s">
        <v>2952</v>
      </c>
      <c r="E1676" s="82" t="s">
        <v>11</v>
      </c>
    </row>
    <row r="1677" spans="1:5" hidden="1" x14ac:dyDescent="0.25">
      <c r="A1677" s="80" t="s">
        <v>3144</v>
      </c>
      <c r="B1677" s="80">
        <v>31</v>
      </c>
      <c r="C1677" s="81">
        <v>31391</v>
      </c>
      <c r="D1677" t="s">
        <v>2953</v>
      </c>
      <c r="E1677" s="82" t="s">
        <v>11</v>
      </c>
    </row>
    <row r="1678" spans="1:5" hidden="1" x14ac:dyDescent="0.25">
      <c r="A1678" s="80" t="s">
        <v>3144</v>
      </c>
      <c r="B1678" s="80">
        <v>31</v>
      </c>
      <c r="C1678" s="81">
        <v>31392</v>
      </c>
      <c r="D1678" t="s">
        <v>2954</v>
      </c>
      <c r="E1678" s="82" t="s">
        <v>11</v>
      </c>
    </row>
    <row r="1679" spans="1:5" hidden="1" x14ac:dyDescent="0.25">
      <c r="A1679" s="80" t="s">
        <v>3144</v>
      </c>
      <c r="B1679" s="80">
        <v>31</v>
      </c>
      <c r="C1679" s="81">
        <v>31393</v>
      </c>
      <c r="D1679" t="s">
        <v>2955</v>
      </c>
      <c r="E1679" s="82" t="s">
        <v>11</v>
      </c>
    </row>
    <row r="1680" spans="1:5" hidden="1" x14ac:dyDescent="0.25">
      <c r="A1680" s="80" t="s">
        <v>3144</v>
      </c>
      <c r="B1680" s="80">
        <v>31</v>
      </c>
      <c r="C1680" s="81">
        <v>31394</v>
      </c>
      <c r="D1680" t="s">
        <v>2956</v>
      </c>
      <c r="E1680" s="82" t="s">
        <v>10</v>
      </c>
    </row>
    <row r="1681" spans="1:5" hidden="1" x14ac:dyDescent="0.25">
      <c r="A1681" s="80" t="s">
        <v>3144</v>
      </c>
      <c r="B1681" s="80">
        <v>31</v>
      </c>
      <c r="C1681" s="81">
        <v>31395</v>
      </c>
      <c r="D1681" t="s">
        <v>2957</v>
      </c>
      <c r="E1681" s="82" t="s">
        <v>11</v>
      </c>
    </row>
    <row r="1682" spans="1:5" hidden="1" x14ac:dyDescent="0.25">
      <c r="A1682" s="80" t="s">
        <v>3144</v>
      </c>
      <c r="B1682" s="80">
        <v>31</v>
      </c>
      <c r="C1682" s="81">
        <v>31396</v>
      </c>
      <c r="D1682" t="s">
        <v>2958</v>
      </c>
      <c r="E1682" s="82" t="s">
        <v>11</v>
      </c>
    </row>
    <row r="1683" spans="1:5" hidden="1" x14ac:dyDescent="0.25">
      <c r="A1683" s="80" t="s">
        <v>3144</v>
      </c>
      <c r="B1683" s="80">
        <v>31</v>
      </c>
      <c r="C1683" s="81">
        <v>31397</v>
      </c>
      <c r="D1683" t="s">
        <v>2959</v>
      </c>
      <c r="E1683" s="82" t="s">
        <v>11</v>
      </c>
    </row>
    <row r="1684" spans="1:5" hidden="1" x14ac:dyDescent="0.25">
      <c r="A1684" s="80" t="s">
        <v>3144</v>
      </c>
      <c r="B1684" s="80">
        <v>31</v>
      </c>
      <c r="C1684" s="81">
        <v>31398</v>
      </c>
      <c r="D1684" t="s">
        <v>2960</v>
      </c>
      <c r="E1684" s="82" t="s">
        <v>11</v>
      </c>
    </row>
    <row r="1685" spans="1:5" hidden="1" x14ac:dyDescent="0.25">
      <c r="A1685" s="80" t="s">
        <v>3144</v>
      </c>
      <c r="B1685" s="80">
        <v>31</v>
      </c>
      <c r="C1685" s="81">
        <v>31399</v>
      </c>
      <c r="D1685" t="s">
        <v>2961</v>
      </c>
      <c r="E1685" s="82" t="s">
        <v>11</v>
      </c>
    </row>
    <row r="1686" spans="1:5" hidden="1" x14ac:dyDescent="0.25">
      <c r="A1686" s="80" t="s">
        <v>3144</v>
      </c>
      <c r="B1686" s="80">
        <v>31</v>
      </c>
      <c r="C1686" s="81">
        <v>31400</v>
      </c>
      <c r="D1686" t="s">
        <v>2962</v>
      </c>
      <c r="E1686" s="82" t="s">
        <v>11</v>
      </c>
    </row>
    <row r="1687" spans="1:5" hidden="1" x14ac:dyDescent="0.25">
      <c r="A1687" s="80" t="s">
        <v>3144</v>
      </c>
      <c r="B1687" s="80">
        <v>31</v>
      </c>
      <c r="C1687" s="81">
        <v>31401</v>
      </c>
      <c r="D1687" t="s">
        <v>2963</v>
      </c>
      <c r="E1687" s="82" t="s">
        <v>11</v>
      </c>
    </row>
    <row r="1688" spans="1:5" hidden="1" x14ac:dyDescent="0.25">
      <c r="A1688" s="80" t="s">
        <v>3144</v>
      </c>
      <c r="B1688" s="80">
        <v>31</v>
      </c>
      <c r="C1688" s="81">
        <v>31402</v>
      </c>
      <c r="D1688" t="s">
        <v>2964</v>
      </c>
      <c r="E1688" s="82" t="s">
        <v>11</v>
      </c>
    </row>
    <row r="1689" spans="1:5" hidden="1" x14ac:dyDescent="0.25">
      <c r="A1689" s="80" t="s">
        <v>3144</v>
      </c>
      <c r="B1689" s="80">
        <v>31</v>
      </c>
      <c r="C1689" s="81">
        <v>31403</v>
      </c>
      <c r="D1689" t="s">
        <v>2965</v>
      </c>
      <c r="E1689" s="82" t="s">
        <v>12</v>
      </c>
    </row>
    <row r="1690" spans="1:5" hidden="1" x14ac:dyDescent="0.25">
      <c r="A1690" s="80" t="s">
        <v>3144</v>
      </c>
      <c r="B1690" s="80">
        <v>31</v>
      </c>
      <c r="C1690" s="81">
        <v>31404</v>
      </c>
      <c r="D1690" t="s">
        <v>2966</v>
      </c>
      <c r="E1690" s="82" t="s">
        <v>10</v>
      </c>
    </row>
    <row r="1691" spans="1:5" hidden="1" x14ac:dyDescent="0.25">
      <c r="A1691" s="80" t="s">
        <v>3144</v>
      </c>
      <c r="B1691" s="80">
        <v>31</v>
      </c>
      <c r="C1691" s="81">
        <v>31405</v>
      </c>
      <c r="D1691" t="s">
        <v>2967</v>
      </c>
      <c r="E1691" s="82" t="s">
        <v>10</v>
      </c>
    </row>
    <row r="1692" spans="1:5" hidden="1" x14ac:dyDescent="0.25">
      <c r="A1692" s="80" t="s">
        <v>3144</v>
      </c>
      <c r="B1692" s="80">
        <v>31</v>
      </c>
      <c r="C1692" s="81">
        <v>31406</v>
      </c>
      <c r="D1692" t="s">
        <v>2968</v>
      </c>
      <c r="E1692" s="82" t="s">
        <v>11</v>
      </c>
    </row>
    <row r="1693" spans="1:5" hidden="1" x14ac:dyDescent="0.25">
      <c r="A1693" s="80" t="s">
        <v>3144</v>
      </c>
      <c r="B1693" s="80">
        <v>31</v>
      </c>
      <c r="C1693" s="81">
        <v>31407</v>
      </c>
      <c r="D1693" t="s">
        <v>2969</v>
      </c>
      <c r="E1693" s="82" t="s">
        <v>11</v>
      </c>
    </row>
    <row r="1694" spans="1:5" hidden="1" x14ac:dyDescent="0.25">
      <c r="A1694" s="80" t="s">
        <v>3144</v>
      </c>
      <c r="B1694" s="80">
        <v>31</v>
      </c>
      <c r="C1694" s="81">
        <v>31408</v>
      </c>
      <c r="D1694" t="s">
        <v>2970</v>
      </c>
      <c r="E1694" s="82" t="s">
        <v>10</v>
      </c>
    </row>
    <row r="1695" spans="1:5" hidden="1" x14ac:dyDescent="0.25">
      <c r="A1695" s="80" t="s">
        <v>3144</v>
      </c>
      <c r="B1695" s="80">
        <v>31</v>
      </c>
      <c r="C1695" s="81">
        <v>31409</v>
      </c>
      <c r="D1695" t="s">
        <v>2971</v>
      </c>
      <c r="E1695" s="82" t="s">
        <v>11</v>
      </c>
    </row>
    <row r="1696" spans="1:5" hidden="1" x14ac:dyDescent="0.25">
      <c r="A1696" s="80" t="s">
        <v>3144</v>
      </c>
      <c r="B1696" s="80">
        <v>31</v>
      </c>
      <c r="C1696" s="81">
        <v>31410</v>
      </c>
      <c r="D1696" t="s">
        <v>2972</v>
      </c>
      <c r="E1696" s="82" t="s">
        <v>11</v>
      </c>
    </row>
    <row r="1697" spans="1:5" hidden="1" x14ac:dyDescent="0.25">
      <c r="A1697" s="80" t="s">
        <v>3144</v>
      </c>
      <c r="B1697" s="80">
        <v>31</v>
      </c>
      <c r="C1697" s="81">
        <v>31411</v>
      </c>
      <c r="D1697" t="s">
        <v>2973</v>
      </c>
      <c r="E1697" s="82" t="s">
        <v>11</v>
      </c>
    </row>
    <row r="1698" spans="1:5" hidden="1" x14ac:dyDescent="0.25">
      <c r="A1698" s="80" t="s">
        <v>3144</v>
      </c>
      <c r="B1698" s="80">
        <v>31</v>
      </c>
      <c r="C1698" s="81">
        <v>31412</v>
      </c>
      <c r="D1698" t="s">
        <v>2974</v>
      </c>
      <c r="E1698" s="82" t="s">
        <v>11</v>
      </c>
    </row>
    <row r="1699" spans="1:5" hidden="1" x14ac:dyDescent="0.25">
      <c r="A1699" s="80" t="s">
        <v>3144</v>
      </c>
      <c r="B1699" s="80">
        <v>31</v>
      </c>
      <c r="C1699" s="81">
        <v>31413</v>
      </c>
      <c r="D1699" t="s">
        <v>2975</v>
      </c>
      <c r="E1699" s="82" t="s">
        <v>11</v>
      </c>
    </row>
    <row r="1700" spans="1:5" hidden="1" x14ac:dyDescent="0.25">
      <c r="A1700" s="80" t="s">
        <v>3144</v>
      </c>
      <c r="B1700" s="80">
        <v>31</v>
      </c>
      <c r="C1700" s="81">
        <v>31414</v>
      </c>
      <c r="D1700" t="s">
        <v>2976</v>
      </c>
      <c r="E1700" s="82" t="s">
        <v>11</v>
      </c>
    </row>
    <row r="1701" spans="1:5" hidden="1" x14ac:dyDescent="0.25">
      <c r="A1701" s="80" t="s">
        <v>3144</v>
      </c>
      <c r="B1701" s="80">
        <v>31</v>
      </c>
      <c r="C1701" s="81">
        <v>31415</v>
      </c>
      <c r="D1701" t="s">
        <v>2977</v>
      </c>
      <c r="E1701" s="82" t="s">
        <v>11</v>
      </c>
    </row>
    <row r="1702" spans="1:5" hidden="1" x14ac:dyDescent="0.25">
      <c r="A1702" s="80" t="s">
        <v>3144</v>
      </c>
      <c r="B1702" s="80">
        <v>31</v>
      </c>
      <c r="C1702" s="81">
        <v>31416</v>
      </c>
      <c r="D1702" t="s">
        <v>2978</v>
      </c>
      <c r="E1702" s="82" t="s">
        <v>11</v>
      </c>
    </row>
    <row r="1703" spans="1:5" hidden="1" x14ac:dyDescent="0.25">
      <c r="A1703" s="80" t="s">
        <v>3144</v>
      </c>
      <c r="B1703" s="80">
        <v>31</v>
      </c>
      <c r="C1703" s="81">
        <v>31417</v>
      </c>
      <c r="D1703" t="s">
        <v>2979</v>
      </c>
      <c r="E1703" s="82" t="s">
        <v>11</v>
      </c>
    </row>
    <row r="1704" spans="1:5" hidden="1" x14ac:dyDescent="0.25">
      <c r="A1704" s="80" t="s">
        <v>3144</v>
      </c>
      <c r="B1704" s="80">
        <v>31</v>
      </c>
      <c r="C1704" s="81">
        <v>31418</v>
      </c>
      <c r="D1704" t="s">
        <v>2980</v>
      </c>
      <c r="E1704" s="82" t="s">
        <v>11</v>
      </c>
    </row>
    <row r="1705" spans="1:5" hidden="1" x14ac:dyDescent="0.25">
      <c r="A1705" s="80" t="s">
        <v>3144</v>
      </c>
      <c r="B1705" s="80">
        <v>31</v>
      </c>
      <c r="C1705" s="81">
        <v>31420</v>
      </c>
      <c r="D1705" t="s">
        <v>2981</v>
      </c>
      <c r="E1705" s="82" t="s">
        <v>12</v>
      </c>
    </row>
    <row r="1706" spans="1:5" hidden="1" x14ac:dyDescent="0.25">
      <c r="A1706" s="80" t="s">
        <v>3144</v>
      </c>
      <c r="B1706" s="80">
        <v>31</v>
      </c>
      <c r="C1706" s="81">
        <v>31421</v>
      </c>
      <c r="D1706" t="s">
        <v>2982</v>
      </c>
      <c r="E1706" s="82" t="s">
        <v>11</v>
      </c>
    </row>
    <row r="1707" spans="1:5" hidden="1" x14ac:dyDescent="0.25">
      <c r="A1707" s="80" t="s">
        <v>3144</v>
      </c>
      <c r="B1707" s="80">
        <v>31</v>
      </c>
      <c r="C1707" s="81">
        <v>31422</v>
      </c>
      <c r="D1707" t="s">
        <v>2983</v>
      </c>
      <c r="E1707" s="82" t="s">
        <v>10</v>
      </c>
    </row>
    <row r="1708" spans="1:5" hidden="1" x14ac:dyDescent="0.25">
      <c r="A1708" s="80" t="s">
        <v>3144</v>
      </c>
      <c r="B1708" s="80">
        <v>31</v>
      </c>
      <c r="C1708" s="81">
        <v>31423</v>
      </c>
      <c r="D1708" t="s">
        <v>2984</v>
      </c>
      <c r="E1708" s="82" t="s">
        <v>11</v>
      </c>
    </row>
    <row r="1709" spans="1:5" hidden="1" x14ac:dyDescent="0.25">
      <c r="A1709" s="80" t="s">
        <v>3144</v>
      </c>
      <c r="B1709" s="80">
        <v>31</v>
      </c>
      <c r="C1709" s="81">
        <v>31424</v>
      </c>
      <c r="D1709" t="s">
        <v>2985</v>
      </c>
      <c r="E1709" s="82" t="s">
        <v>11</v>
      </c>
    </row>
    <row r="1710" spans="1:5" hidden="1" x14ac:dyDescent="0.25">
      <c r="A1710" s="80" t="s">
        <v>3144</v>
      </c>
      <c r="B1710" s="80">
        <v>31</v>
      </c>
      <c r="C1710" s="81">
        <v>31426</v>
      </c>
      <c r="D1710" t="s">
        <v>2986</v>
      </c>
      <c r="E1710" s="82" t="s">
        <v>11</v>
      </c>
    </row>
    <row r="1711" spans="1:5" hidden="1" x14ac:dyDescent="0.25">
      <c r="A1711" s="80" t="s">
        <v>3144</v>
      </c>
      <c r="B1711" s="80">
        <v>31</v>
      </c>
      <c r="C1711" s="81">
        <v>31427</v>
      </c>
      <c r="D1711" t="s">
        <v>2987</v>
      </c>
      <c r="E1711" s="82" t="s">
        <v>11</v>
      </c>
    </row>
    <row r="1712" spans="1:5" hidden="1" x14ac:dyDescent="0.25">
      <c r="A1712" s="80" t="s">
        <v>3144</v>
      </c>
      <c r="B1712" s="80">
        <v>31</v>
      </c>
      <c r="C1712" s="81">
        <v>31428</v>
      </c>
      <c r="D1712" t="s">
        <v>2988</v>
      </c>
      <c r="E1712" s="82" t="s">
        <v>11</v>
      </c>
    </row>
    <row r="1713" spans="1:5" hidden="1" x14ac:dyDescent="0.25">
      <c r="A1713" s="80" t="s">
        <v>3144</v>
      </c>
      <c r="B1713" s="80">
        <v>31</v>
      </c>
      <c r="C1713" s="81">
        <v>31429</v>
      </c>
      <c r="D1713" t="s">
        <v>2989</v>
      </c>
      <c r="E1713" s="82" t="s">
        <v>11</v>
      </c>
    </row>
    <row r="1714" spans="1:5" hidden="1" x14ac:dyDescent="0.25">
      <c r="A1714" s="80" t="s">
        <v>3144</v>
      </c>
      <c r="B1714" s="80">
        <v>31</v>
      </c>
      <c r="C1714" s="81">
        <v>31430</v>
      </c>
      <c r="D1714" t="s">
        <v>2990</v>
      </c>
      <c r="E1714" s="82" t="s">
        <v>11</v>
      </c>
    </row>
    <row r="1715" spans="1:5" hidden="1" x14ac:dyDescent="0.25">
      <c r="A1715" s="80" t="s">
        <v>3144</v>
      </c>
      <c r="B1715" s="80">
        <v>31</v>
      </c>
      <c r="C1715" s="81">
        <v>31431</v>
      </c>
      <c r="D1715" t="s">
        <v>2991</v>
      </c>
      <c r="E1715" s="82" t="s">
        <v>10</v>
      </c>
    </row>
    <row r="1716" spans="1:5" hidden="1" x14ac:dyDescent="0.25">
      <c r="A1716" s="80" t="s">
        <v>3144</v>
      </c>
      <c r="B1716" s="80">
        <v>31</v>
      </c>
      <c r="C1716" s="81">
        <v>31432</v>
      </c>
      <c r="D1716" t="s">
        <v>2992</v>
      </c>
      <c r="E1716" s="82" t="s">
        <v>10</v>
      </c>
    </row>
    <row r="1717" spans="1:5" hidden="1" x14ac:dyDescent="0.25">
      <c r="A1717" s="80" t="s">
        <v>3144</v>
      </c>
      <c r="B1717" s="80">
        <v>31</v>
      </c>
      <c r="C1717" s="81">
        <v>31433</v>
      </c>
      <c r="D1717" t="s">
        <v>2993</v>
      </c>
      <c r="E1717" s="82" t="s">
        <v>11</v>
      </c>
    </row>
    <row r="1718" spans="1:5" hidden="1" x14ac:dyDescent="0.25">
      <c r="A1718" s="80" t="s">
        <v>3144</v>
      </c>
      <c r="B1718" s="80">
        <v>31</v>
      </c>
      <c r="C1718" s="81">
        <v>31434</v>
      </c>
      <c r="D1718" t="s">
        <v>2994</v>
      </c>
      <c r="E1718" s="82" t="s">
        <v>10</v>
      </c>
    </row>
    <row r="1719" spans="1:5" hidden="1" x14ac:dyDescent="0.25">
      <c r="A1719" s="80" t="s">
        <v>3144</v>
      </c>
      <c r="B1719" s="80">
        <v>31</v>
      </c>
      <c r="C1719" s="81">
        <v>31435</v>
      </c>
      <c r="D1719" t="s">
        <v>2995</v>
      </c>
      <c r="E1719" s="82" t="s">
        <v>11</v>
      </c>
    </row>
    <row r="1720" spans="1:5" hidden="1" x14ac:dyDescent="0.25">
      <c r="A1720" s="80" t="s">
        <v>3144</v>
      </c>
      <c r="B1720" s="80">
        <v>31</v>
      </c>
      <c r="C1720" s="81">
        <v>31436</v>
      </c>
      <c r="D1720" t="s">
        <v>2996</v>
      </c>
      <c r="E1720" s="82" t="s">
        <v>11</v>
      </c>
    </row>
    <row r="1721" spans="1:5" hidden="1" x14ac:dyDescent="0.25">
      <c r="A1721" s="80" t="s">
        <v>3144</v>
      </c>
      <c r="B1721" s="80">
        <v>31</v>
      </c>
      <c r="C1721" s="81">
        <v>31437</v>
      </c>
      <c r="D1721" t="s">
        <v>2997</v>
      </c>
      <c r="E1721" s="82" t="s">
        <v>11</v>
      </c>
    </row>
    <row r="1722" spans="1:5" hidden="1" x14ac:dyDescent="0.25">
      <c r="A1722" s="80" t="s">
        <v>3144</v>
      </c>
      <c r="B1722" s="80">
        <v>31</v>
      </c>
      <c r="C1722" s="81">
        <v>31438</v>
      </c>
      <c r="D1722" t="s">
        <v>2998</v>
      </c>
      <c r="E1722" s="82" t="s">
        <v>11</v>
      </c>
    </row>
    <row r="1723" spans="1:5" hidden="1" x14ac:dyDescent="0.25">
      <c r="A1723" s="80" t="s">
        <v>3144</v>
      </c>
      <c r="B1723" s="80">
        <v>31</v>
      </c>
      <c r="C1723" s="81">
        <v>31439</v>
      </c>
      <c r="D1723" t="s">
        <v>2999</v>
      </c>
      <c r="E1723" s="82" t="s">
        <v>11</v>
      </c>
    </row>
    <row r="1724" spans="1:5" hidden="1" x14ac:dyDescent="0.25">
      <c r="A1724" s="80" t="s">
        <v>3144</v>
      </c>
      <c r="B1724" s="80">
        <v>31</v>
      </c>
      <c r="C1724" s="81">
        <v>31440</v>
      </c>
      <c r="D1724" t="s">
        <v>3000</v>
      </c>
      <c r="E1724" s="82" t="s">
        <v>11</v>
      </c>
    </row>
    <row r="1725" spans="1:5" hidden="1" x14ac:dyDescent="0.25">
      <c r="A1725" s="80" t="s">
        <v>3144</v>
      </c>
      <c r="B1725" s="80">
        <v>31</v>
      </c>
      <c r="C1725" s="81">
        <v>31441</v>
      </c>
      <c r="D1725" t="s">
        <v>3001</v>
      </c>
      <c r="E1725" s="82" t="s">
        <v>11</v>
      </c>
    </row>
    <row r="1726" spans="1:5" hidden="1" x14ac:dyDescent="0.25">
      <c r="A1726" s="80" t="s">
        <v>3144</v>
      </c>
      <c r="B1726" s="80">
        <v>31</v>
      </c>
      <c r="C1726" s="81">
        <v>31442</v>
      </c>
      <c r="D1726" t="s">
        <v>3002</v>
      </c>
      <c r="E1726" s="82" t="s">
        <v>11</v>
      </c>
    </row>
    <row r="1727" spans="1:5" hidden="1" x14ac:dyDescent="0.25">
      <c r="A1727" s="80" t="s">
        <v>3144</v>
      </c>
      <c r="B1727" s="80">
        <v>31</v>
      </c>
      <c r="C1727" s="81">
        <v>31443</v>
      </c>
      <c r="D1727" t="s">
        <v>3003</v>
      </c>
      <c r="E1727" s="82" t="s">
        <v>11</v>
      </c>
    </row>
    <row r="1728" spans="1:5" hidden="1" x14ac:dyDescent="0.25">
      <c r="A1728" s="80" t="s">
        <v>3144</v>
      </c>
      <c r="B1728" s="80">
        <v>31</v>
      </c>
      <c r="C1728" s="81">
        <v>31444</v>
      </c>
      <c r="D1728" t="s">
        <v>3004</v>
      </c>
      <c r="E1728" s="82" t="s">
        <v>11</v>
      </c>
    </row>
    <row r="1729" spans="1:5" hidden="1" x14ac:dyDescent="0.25">
      <c r="A1729" s="80" t="s">
        <v>3144</v>
      </c>
      <c r="B1729" s="80">
        <v>31</v>
      </c>
      <c r="C1729" s="81">
        <v>31445</v>
      </c>
      <c r="D1729" t="s">
        <v>3005</v>
      </c>
      <c r="E1729" s="82" t="s">
        <v>11</v>
      </c>
    </row>
    <row r="1730" spans="1:5" hidden="1" x14ac:dyDescent="0.25">
      <c r="A1730" s="80" t="s">
        <v>3144</v>
      </c>
      <c r="B1730" s="80">
        <v>31</v>
      </c>
      <c r="C1730" s="81">
        <v>31446</v>
      </c>
      <c r="D1730" t="s">
        <v>3006</v>
      </c>
      <c r="E1730" s="82" t="s">
        <v>12</v>
      </c>
    </row>
    <row r="1731" spans="1:5" hidden="1" x14ac:dyDescent="0.25">
      <c r="A1731" s="80" t="s">
        <v>3144</v>
      </c>
      <c r="B1731" s="80">
        <v>31</v>
      </c>
      <c r="C1731" s="81">
        <v>31447</v>
      </c>
      <c r="D1731" t="s">
        <v>3007</v>
      </c>
      <c r="E1731" s="82" t="s">
        <v>10</v>
      </c>
    </row>
    <row r="1732" spans="1:5" hidden="1" x14ac:dyDescent="0.25">
      <c r="A1732" s="80" t="s">
        <v>3144</v>
      </c>
      <c r="B1732" s="80">
        <v>31</v>
      </c>
      <c r="C1732" s="81">
        <v>31448</v>
      </c>
      <c r="D1732" t="s">
        <v>3008</v>
      </c>
      <c r="E1732" s="82" t="s">
        <v>11</v>
      </c>
    </row>
    <row r="1733" spans="1:5" hidden="1" x14ac:dyDescent="0.25">
      <c r="A1733" s="80" t="s">
        <v>3144</v>
      </c>
      <c r="B1733" s="80">
        <v>31</v>
      </c>
      <c r="C1733" s="81">
        <v>31449</v>
      </c>
      <c r="D1733" t="s">
        <v>3009</v>
      </c>
      <c r="E1733" s="82" t="s">
        <v>10</v>
      </c>
    </row>
    <row r="1734" spans="1:5" hidden="1" x14ac:dyDescent="0.25">
      <c r="A1734" s="80" t="s">
        <v>3144</v>
      </c>
      <c r="B1734" s="80">
        <v>31</v>
      </c>
      <c r="C1734" s="81">
        <v>31450</v>
      </c>
      <c r="D1734" t="s">
        <v>3010</v>
      </c>
      <c r="E1734" s="82" t="s">
        <v>11</v>
      </c>
    </row>
    <row r="1735" spans="1:5" hidden="1" x14ac:dyDescent="0.25">
      <c r="A1735" s="80" t="s">
        <v>3144</v>
      </c>
      <c r="B1735" s="80">
        <v>31</v>
      </c>
      <c r="C1735" s="81">
        <v>31451</v>
      </c>
      <c r="D1735" t="s">
        <v>3011</v>
      </c>
      <c r="E1735" s="82" t="s">
        <v>11</v>
      </c>
    </row>
    <row r="1736" spans="1:5" hidden="1" x14ac:dyDescent="0.25">
      <c r="A1736" s="80" t="s">
        <v>3144</v>
      </c>
      <c r="B1736" s="80">
        <v>31</v>
      </c>
      <c r="C1736" s="81">
        <v>31452</v>
      </c>
      <c r="D1736" t="s">
        <v>3012</v>
      </c>
      <c r="E1736" s="82" t="s">
        <v>10</v>
      </c>
    </row>
    <row r="1737" spans="1:5" hidden="1" x14ac:dyDescent="0.25">
      <c r="A1737" s="80" t="s">
        <v>3144</v>
      </c>
      <c r="B1737" s="80">
        <v>31</v>
      </c>
      <c r="C1737" s="81">
        <v>31453</v>
      </c>
      <c r="D1737" t="s">
        <v>3013</v>
      </c>
      <c r="E1737" s="82" t="s">
        <v>11</v>
      </c>
    </row>
    <row r="1738" spans="1:5" hidden="1" x14ac:dyDescent="0.25">
      <c r="A1738" s="80" t="s">
        <v>3144</v>
      </c>
      <c r="B1738" s="80">
        <v>31</v>
      </c>
      <c r="C1738" s="81">
        <v>31454</v>
      </c>
      <c r="D1738" t="s">
        <v>3014</v>
      </c>
      <c r="E1738" s="82" t="s">
        <v>11</v>
      </c>
    </row>
    <row r="1739" spans="1:5" hidden="1" x14ac:dyDescent="0.25">
      <c r="A1739" s="80" t="s">
        <v>3144</v>
      </c>
      <c r="B1739" s="80">
        <v>31</v>
      </c>
      <c r="C1739" s="81">
        <v>31455</v>
      </c>
      <c r="D1739" t="s">
        <v>3015</v>
      </c>
      <c r="E1739" s="82" t="s">
        <v>11</v>
      </c>
    </row>
    <row r="1740" spans="1:5" hidden="1" x14ac:dyDescent="0.25">
      <c r="A1740" s="80" t="s">
        <v>3144</v>
      </c>
      <c r="B1740" s="80">
        <v>31</v>
      </c>
      <c r="C1740" s="81">
        <v>31456</v>
      </c>
      <c r="D1740" t="s">
        <v>3016</v>
      </c>
      <c r="E1740" s="82" t="s">
        <v>11</v>
      </c>
    </row>
    <row r="1741" spans="1:5" hidden="1" x14ac:dyDescent="0.25">
      <c r="A1741" s="80" t="s">
        <v>3144</v>
      </c>
      <c r="B1741" s="80">
        <v>31</v>
      </c>
      <c r="C1741" s="81">
        <v>31457</v>
      </c>
      <c r="D1741" t="s">
        <v>3017</v>
      </c>
      <c r="E1741" s="82" t="s">
        <v>11</v>
      </c>
    </row>
    <row r="1742" spans="1:5" hidden="1" x14ac:dyDescent="0.25">
      <c r="A1742" s="80" t="s">
        <v>3144</v>
      </c>
      <c r="B1742" s="80">
        <v>31</v>
      </c>
      <c r="C1742" s="81">
        <v>31458</v>
      </c>
      <c r="D1742" t="s">
        <v>3018</v>
      </c>
      <c r="E1742" s="82" t="s">
        <v>11</v>
      </c>
    </row>
    <row r="1743" spans="1:5" hidden="1" x14ac:dyDescent="0.25">
      <c r="A1743" s="80" t="s">
        <v>3144</v>
      </c>
      <c r="B1743" s="80">
        <v>31</v>
      </c>
      <c r="C1743" s="81">
        <v>31459</v>
      </c>
      <c r="D1743" t="s">
        <v>3019</v>
      </c>
      <c r="E1743" s="82" t="s">
        <v>11</v>
      </c>
    </row>
    <row r="1744" spans="1:5" hidden="1" x14ac:dyDescent="0.25">
      <c r="A1744" s="80" t="s">
        <v>3144</v>
      </c>
      <c r="B1744" s="80">
        <v>31</v>
      </c>
      <c r="C1744" s="81">
        <v>31460</v>
      </c>
      <c r="D1744" t="s">
        <v>3020</v>
      </c>
      <c r="E1744" s="82" t="s">
        <v>11</v>
      </c>
    </row>
    <row r="1745" spans="1:5" hidden="1" x14ac:dyDescent="0.25">
      <c r="A1745" s="80" t="s">
        <v>3144</v>
      </c>
      <c r="B1745" s="80">
        <v>31</v>
      </c>
      <c r="C1745" s="81">
        <v>31461</v>
      </c>
      <c r="D1745" t="s">
        <v>3021</v>
      </c>
      <c r="E1745" s="82" t="s">
        <v>11</v>
      </c>
    </row>
    <row r="1746" spans="1:5" hidden="1" x14ac:dyDescent="0.25">
      <c r="A1746" s="80" t="s">
        <v>3144</v>
      </c>
      <c r="B1746" s="80">
        <v>31</v>
      </c>
      <c r="C1746" s="81">
        <v>31462</v>
      </c>
      <c r="D1746" t="s">
        <v>3022</v>
      </c>
      <c r="E1746" s="82" t="s">
        <v>11</v>
      </c>
    </row>
    <row r="1747" spans="1:5" hidden="1" x14ac:dyDescent="0.25">
      <c r="A1747" s="80" t="s">
        <v>3144</v>
      </c>
      <c r="B1747" s="80">
        <v>31</v>
      </c>
      <c r="C1747" s="81">
        <v>31463</v>
      </c>
      <c r="D1747" t="s">
        <v>3023</v>
      </c>
      <c r="E1747" s="82" t="s">
        <v>11</v>
      </c>
    </row>
    <row r="1748" spans="1:5" hidden="1" x14ac:dyDescent="0.25">
      <c r="A1748" s="80" t="s">
        <v>3144</v>
      </c>
      <c r="B1748" s="80">
        <v>31</v>
      </c>
      <c r="C1748" s="81">
        <v>31464</v>
      </c>
      <c r="D1748" t="s">
        <v>3024</v>
      </c>
      <c r="E1748" s="82" t="s">
        <v>11</v>
      </c>
    </row>
    <row r="1749" spans="1:5" hidden="1" x14ac:dyDescent="0.25">
      <c r="A1749" s="80" t="s">
        <v>3144</v>
      </c>
      <c r="B1749" s="80">
        <v>31</v>
      </c>
      <c r="C1749" s="81">
        <v>31465</v>
      </c>
      <c r="D1749" t="s">
        <v>3025</v>
      </c>
      <c r="E1749" s="82" t="s">
        <v>10</v>
      </c>
    </row>
    <row r="1750" spans="1:5" hidden="1" x14ac:dyDescent="0.25">
      <c r="A1750" s="80" t="s">
        <v>3144</v>
      </c>
      <c r="B1750" s="80">
        <v>31</v>
      </c>
      <c r="C1750" s="81">
        <v>31466</v>
      </c>
      <c r="D1750" t="s">
        <v>3026</v>
      </c>
      <c r="E1750" s="82" t="s">
        <v>11</v>
      </c>
    </row>
    <row r="1751" spans="1:5" hidden="1" x14ac:dyDescent="0.25">
      <c r="A1751" s="80" t="s">
        <v>3144</v>
      </c>
      <c r="B1751" s="80">
        <v>31</v>
      </c>
      <c r="C1751" s="81">
        <v>31467</v>
      </c>
      <c r="D1751" t="s">
        <v>3027</v>
      </c>
      <c r="E1751" s="82" t="s">
        <v>12</v>
      </c>
    </row>
    <row r="1752" spans="1:5" hidden="1" x14ac:dyDescent="0.25">
      <c r="A1752" s="80" t="s">
        <v>3144</v>
      </c>
      <c r="B1752" s="80">
        <v>31</v>
      </c>
      <c r="C1752" s="81">
        <v>31468</v>
      </c>
      <c r="D1752" t="s">
        <v>3028</v>
      </c>
      <c r="E1752" s="82" t="s">
        <v>11</v>
      </c>
    </row>
    <row r="1753" spans="1:5" hidden="1" x14ac:dyDescent="0.25">
      <c r="A1753" s="80" t="s">
        <v>3144</v>
      </c>
      <c r="B1753" s="80">
        <v>31</v>
      </c>
      <c r="C1753" s="81">
        <v>31469</v>
      </c>
      <c r="D1753" t="s">
        <v>3029</v>
      </c>
      <c r="E1753" s="82" t="s">
        <v>11</v>
      </c>
    </row>
    <row r="1754" spans="1:5" hidden="1" x14ac:dyDescent="0.25">
      <c r="A1754" s="80" t="s">
        <v>3144</v>
      </c>
      <c r="B1754" s="80">
        <v>31</v>
      </c>
      <c r="C1754" s="81">
        <v>31470</v>
      </c>
      <c r="D1754" t="s">
        <v>3030</v>
      </c>
      <c r="E1754" s="82" t="s">
        <v>10</v>
      </c>
    </row>
    <row r="1755" spans="1:5" hidden="1" x14ac:dyDescent="0.25">
      <c r="A1755" s="80" t="s">
        <v>3144</v>
      </c>
      <c r="B1755" s="80">
        <v>31</v>
      </c>
      <c r="C1755" s="81">
        <v>31471</v>
      </c>
      <c r="D1755" t="s">
        <v>3031</v>
      </c>
      <c r="E1755" s="82" t="s">
        <v>10</v>
      </c>
    </row>
    <row r="1756" spans="1:5" hidden="1" x14ac:dyDescent="0.25">
      <c r="A1756" s="80" t="s">
        <v>3144</v>
      </c>
      <c r="B1756" s="80">
        <v>31</v>
      </c>
      <c r="C1756" s="81">
        <v>31472</v>
      </c>
      <c r="D1756" t="s">
        <v>3032</v>
      </c>
      <c r="E1756" s="82" t="s">
        <v>10</v>
      </c>
    </row>
    <row r="1757" spans="1:5" hidden="1" x14ac:dyDescent="0.25">
      <c r="A1757" s="80" t="s">
        <v>3144</v>
      </c>
      <c r="B1757" s="80">
        <v>31</v>
      </c>
      <c r="C1757" s="81">
        <v>31473</v>
      </c>
      <c r="D1757" t="s">
        <v>3033</v>
      </c>
      <c r="E1757" s="82" t="s">
        <v>11</v>
      </c>
    </row>
    <row r="1758" spans="1:5" hidden="1" x14ac:dyDescent="0.25">
      <c r="A1758" s="80" t="s">
        <v>3144</v>
      </c>
      <c r="B1758" s="80">
        <v>31</v>
      </c>
      <c r="C1758" s="81">
        <v>31474</v>
      </c>
      <c r="D1758" t="s">
        <v>3034</v>
      </c>
      <c r="E1758" s="82" t="s">
        <v>10</v>
      </c>
    </row>
    <row r="1759" spans="1:5" hidden="1" x14ac:dyDescent="0.25">
      <c r="A1759" s="80" t="s">
        <v>3144</v>
      </c>
      <c r="B1759" s="80">
        <v>31</v>
      </c>
      <c r="C1759" s="81">
        <v>31475</v>
      </c>
      <c r="D1759" t="s">
        <v>3035</v>
      </c>
      <c r="E1759" s="82" t="s">
        <v>11</v>
      </c>
    </row>
    <row r="1760" spans="1:5" hidden="1" x14ac:dyDescent="0.25">
      <c r="A1760" s="80" t="s">
        <v>3144</v>
      </c>
      <c r="B1760" s="80">
        <v>31</v>
      </c>
      <c r="C1760" s="81">
        <v>31480</v>
      </c>
      <c r="D1760" t="s">
        <v>3036</v>
      </c>
      <c r="E1760" s="82" t="s">
        <v>11</v>
      </c>
    </row>
    <row r="1761" spans="1:5" hidden="1" x14ac:dyDescent="0.25">
      <c r="A1761" s="80" t="s">
        <v>3144</v>
      </c>
      <c r="B1761" s="80">
        <v>31</v>
      </c>
      <c r="C1761" s="81">
        <v>31481</v>
      </c>
      <c r="D1761" t="s">
        <v>3037</v>
      </c>
      <c r="E1761" s="82" t="s">
        <v>11</v>
      </c>
    </row>
    <row r="1762" spans="1:5" hidden="1" x14ac:dyDescent="0.25">
      <c r="A1762" s="80" t="s">
        <v>3144</v>
      </c>
      <c r="B1762" s="80">
        <v>31</v>
      </c>
      <c r="C1762" s="81">
        <v>31496</v>
      </c>
      <c r="D1762" t="s">
        <v>3038</v>
      </c>
      <c r="E1762" s="82" t="s">
        <v>11</v>
      </c>
    </row>
    <row r="1763" spans="1:5" hidden="1" x14ac:dyDescent="0.25">
      <c r="A1763" s="80" t="s">
        <v>3144</v>
      </c>
      <c r="B1763" s="80">
        <v>31</v>
      </c>
      <c r="C1763" s="81">
        <v>31476</v>
      </c>
      <c r="D1763" t="s">
        <v>3039</v>
      </c>
      <c r="E1763" s="82" t="s">
        <v>11</v>
      </c>
    </row>
    <row r="1764" spans="1:5" hidden="1" x14ac:dyDescent="0.25">
      <c r="A1764" s="80" t="s">
        <v>3144</v>
      </c>
      <c r="B1764" s="80">
        <v>31</v>
      </c>
      <c r="C1764" s="81">
        <v>31477</v>
      </c>
      <c r="D1764" t="s">
        <v>3040</v>
      </c>
      <c r="E1764" s="82" t="s">
        <v>11</v>
      </c>
    </row>
    <row r="1765" spans="1:5" hidden="1" x14ac:dyDescent="0.25">
      <c r="A1765" s="80" t="s">
        <v>3144</v>
      </c>
      <c r="B1765" s="80">
        <v>31</v>
      </c>
      <c r="C1765" s="81">
        <v>31478</v>
      </c>
      <c r="D1765" t="s">
        <v>3041</v>
      </c>
      <c r="E1765" s="82" t="s">
        <v>11</v>
      </c>
    </row>
    <row r="1766" spans="1:5" hidden="1" x14ac:dyDescent="0.25">
      <c r="A1766" s="80" t="s">
        <v>3144</v>
      </c>
      <c r="B1766" s="80">
        <v>31</v>
      </c>
      <c r="C1766" s="81">
        <v>31479</v>
      </c>
      <c r="D1766" t="s">
        <v>3042</v>
      </c>
      <c r="E1766" s="82" t="s">
        <v>11</v>
      </c>
    </row>
    <row r="1767" spans="1:5" hidden="1" x14ac:dyDescent="0.25">
      <c r="A1767" s="80" t="s">
        <v>3144</v>
      </c>
      <c r="B1767" s="80">
        <v>31</v>
      </c>
      <c r="C1767" s="81">
        <v>31482</v>
      </c>
      <c r="D1767" t="s">
        <v>3043</v>
      </c>
      <c r="E1767" s="82" t="s">
        <v>11</v>
      </c>
    </row>
    <row r="1768" spans="1:5" hidden="1" x14ac:dyDescent="0.25">
      <c r="A1768" s="80" t="s">
        <v>3144</v>
      </c>
      <c r="B1768" s="80">
        <v>31</v>
      </c>
      <c r="C1768" s="81">
        <v>31483</v>
      </c>
      <c r="D1768" t="s">
        <v>3044</v>
      </c>
      <c r="E1768" s="82" t="s">
        <v>11</v>
      </c>
    </row>
    <row r="1769" spans="1:5" hidden="1" x14ac:dyDescent="0.25">
      <c r="A1769" s="80" t="s">
        <v>3144</v>
      </c>
      <c r="B1769" s="80">
        <v>31</v>
      </c>
      <c r="C1769" s="81">
        <v>31484</v>
      </c>
      <c r="D1769" t="s">
        <v>3045</v>
      </c>
      <c r="E1769" s="82" t="s">
        <v>11</v>
      </c>
    </row>
    <row r="1770" spans="1:5" hidden="1" x14ac:dyDescent="0.25">
      <c r="A1770" s="80" t="s">
        <v>3144</v>
      </c>
      <c r="B1770" s="80">
        <v>31</v>
      </c>
      <c r="C1770" s="81">
        <v>31485</v>
      </c>
      <c r="D1770" t="s">
        <v>3046</v>
      </c>
      <c r="E1770" s="82" t="s">
        <v>11</v>
      </c>
    </row>
    <row r="1771" spans="1:5" hidden="1" x14ac:dyDescent="0.25">
      <c r="A1771" s="80" t="s">
        <v>3144</v>
      </c>
      <c r="B1771" s="80">
        <v>31</v>
      </c>
      <c r="C1771" s="81">
        <v>31486</v>
      </c>
      <c r="D1771" t="s">
        <v>694</v>
      </c>
      <c r="E1771" s="82" t="s">
        <v>11</v>
      </c>
    </row>
    <row r="1772" spans="1:5" hidden="1" x14ac:dyDescent="0.25">
      <c r="A1772" s="80" t="s">
        <v>3144</v>
      </c>
      <c r="B1772" s="80">
        <v>31</v>
      </c>
      <c r="C1772" s="81">
        <v>31487</v>
      </c>
      <c r="D1772" t="s">
        <v>3047</v>
      </c>
      <c r="E1772" s="82" t="s">
        <v>11</v>
      </c>
    </row>
    <row r="1773" spans="1:5" hidden="1" x14ac:dyDescent="0.25">
      <c r="A1773" s="80" t="s">
        <v>3144</v>
      </c>
      <c r="B1773" s="80">
        <v>31</v>
      </c>
      <c r="C1773" s="81">
        <v>31488</v>
      </c>
      <c r="D1773" t="s">
        <v>3048</v>
      </c>
      <c r="E1773" s="82" t="s">
        <v>12</v>
      </c>
    </row>
    <row r="1774" spans="1:5" hidden="1" x14ac:dyDescent="0.25">
      <c r="A1774" s="80" t="s">
        <v>3144</v>
      </c>
      <c r="B1774" s="80">
        <v>31</v>
      </c>
      <c r="C1774" s="81">
        <v>31489</v>
      </c>
      <c r="D1774" t="s">
        <v>3049</v>
      </c>
      <c r="E1774" s="82" t="s">
        <v>11</v>
      </c>
    </row>
    <row r="1775" spans="1:5" hidden="1" x14ac:dyDescent="0.25">
      <c r="A1775" s="80" t="s">
        <v>3144</v>
      </c>
      <c r="B1775" s="80">
        <v>31</v>
      </c>
      <c r="C1775" s="81">
        <v>31490</v>
      </c>
      <c r="D1775" t="s">
        <v>3050</v>
      </c>
      <c r="E1775" s="82" t="s">
        <v>12</v>
      </c>
    </row>
    <row r="1776" spans="1:5" hidden="1" x14ac:dyDescent="0.25">
      <c r="A1776" s="80" t="s">
        <v>3144</v>
      </c>
      <c r="B1776" s="80">
        <v>31</v>
      </c>
      <c r="C1776" s="81">
        <v>31491</v>
      </c>
      <c r="D1776" t="s">
        <v>3051</v>
      </c>
      <c r="E1776" s="82" t="s">
        <v>11</v>
      </c>
    </row>
    <row r="1777" spans="1:5" hidden="1" x14ac:dyDescent="0.25">
      <c r="A1777" s="80" t="s">
        <v>3144</v>
      </c>
      <c r="B1777" s="80">
        <v>31</v>
      </c>
      <c r="C1777" s="81">
        <v>31492</v>
      </c>
      <c r="D1777" t="s">
        <v>2097</v>
      </c>
      <c r="E1777" s="82" t="s">
        <v>11</v>
      </c>
    </row>
    <row r="1778" spans="1:5" hidden="1" x14ac:dyDescent="0.25">
      <c r="A1778" s="80" t="s">
        <v>3144</v>
      </c>
      <c r="B1778" s="80">
        <v>31</v>
      </c>
      <c r="C1778" s="81">
        <v>31493</v>
      </c>
      <c r="D1778" t="s">
        <v>3052</v>
      </c>
      <c r="E1778" s="82" t="s">
        <v>11</v>
      </c>
    </row>
    <row r="1779" spans="1:5" hidden="1" x14ac:dyDescent="0.25">
      <c r="A1779" s="80" t="s">
        <v>3144</v>
      </c>
      <c r="B1779" s="80">
        <v>31</v>
      </c>
      <c r="C1779" s="81">
        <v>31494</v>
      </c>
      <c r="D1779" t="s">
        <v>3053</v>
      </c>
      <c r="E1779" s="82" t="s">
        <v>11</v>
      </c>
    </row>
    <row r="1780" spans="1:5" hidden="1" x14ac:dyDescent="0.25">
      <c r="A1780" s="80" t="s">
        <v>3144</v>
      </c>
      <c r="B1780" s="80">
        <v>31</v>
      </c>
      <c r="C1780" s="81">
        <v>31495</v>
      </c>
      <c r="D1780" t="s">
        <v>3054</v>
      </c>
      <c r="E1780" s="82" t="s">
        <v>11</v>
      </c>
    </row>
    <row r="1781" spans="1:5" hidden="1" x14ac:dyDescent="0.25">
      <c r="A1781" s="80" t="s">
        <v>3144</v>
      </c>
      <c r="B1781" s="80">
        <v>31</v>
      </c>
      <c r="C1781" s="81">
        <v>31497</v>
      </c>
      <c r="D1781" t="s">
        <v>3055</v>
      </c>
      <c r="E1781" s="82" t="s">
        <v>11</v>
      </c>
    </row>
    <row r="1782" spans="1:5" hidden="1" x14ac:dyDescent="0.25">
      <c r="A1782" s="80" t="s">
        <v>3144</v>
      </c>
      <c r="B1782" s="80">
        <v>31</v>
      </c>
      <c r="C1782" s="81">
        <v>31498</v>
      </c>
      <c r="D1782" t="s">
        <v>3056</v>
      </c>
      <c r="E1782" s="82" t="s">
        <v>11</v>
      </c>
    </row>
    <row r="1783" spans="1:5" hidden="1" x14ac:dyDescent="0.25">
      <c r="A1783" s="80" t="s">
        <v>3144</v>
      </c>
      <c r="B1783" s="80">
        <v>31</v>
      </c>
      <c r="C1783" s="81">
        <v>31499</v>
      </c>
      <c r="D1783" t="s">
        <v>3057</v>
      </c>
      <c r="E1783" s="82" t="s">
        <v>11</v>
      </c>
    </row>
    <row r="1784" spans="1:5" hidden="1" x14ac:dyDescent="0.25">
      <c r="A1784" s="80" t="s">
        <v>3144</v>
      </c>
      <c r="B1784" s="80">
        <v>31</v>
      </c>
      <c r="C1784" s="81">
        <v>31500</v>
      </c>
      <c r="D1784" t="s">
        <v>3058</v>
      </c>
      <c r="E1784" s="82" t="s">
        <v>10</v>
      </c>
    </row>
    <row r="1785" spans="1:5" hidden="1" x14ac:dyDescent="0.25">
      <c r="A1785" s="80" t="s">
        <v>3144</v>
      </c>
      <c r="B1785" s="80">
        <v>31</v>
      </c>
      <c r="C1785" s="81">
        <v>31501</v>
      </c>
      <c r="D1785" t="s">
        <v>3059</v>
      </c>
      <c r="E1785" s="82" t="s">
        <v>11</v>
      </c>
    </row>
    <row r="1786" spans="1:5" hidden="1" x14ac:dyDescent="0.25">
      <c r="A1786" s="80" t="s">
        <v>3144</v>
      </c>
      <c r="B1786" s="80">
        <v>31</v>
      </c>
      <c r="C1786" s="81">
        <v>31502</v>
      </c>
      <c r="D1786" t="s">
        <v>3060</v>
      </c>
      <c r="E1786" s="82" t="s">
        <v>11</v>
      </c>
    </row>
    <row r="1787" spans="1:5" hidden="1" x14ac:dyDescent="0.25">
      <c r="A1787" s="80" t="s">
        <v>3144</v>
      </c>
      <c r="B1787" s="80">
        <v>31</v>
      </c>
      <c r="C1787" s="81">
        <v>31503</v>
      </c>
      <c r="D1787" t="s">
        <v>3061</v>
      </c>
      <c r="E1787" s="82" t="s">
        <v>11</v>
      </c>
    </row>
    <row r="1788" spans="1:5" hidden="1" x14ac:dyDescent="0.25">
      <c r="A1788" s="80" t="s">
        <v>3144</v>
      </c>
      <c r="B1788" s="80">
        <v>31</v>
      </c>
      <c r="C1788" s="81">
        <v>31504</v>
      </c>
      <c r="D1788" t="s">
        <v>3062</v>
      </c>
      <c r="E1788" s="82" t="s">
        <v>11</v>
      </c>
    </row>
    <row r="1789" spans="1:5" hidden="1" x14ac:dyDescent="0.25">
      <c r="A1789" s="80" t="s">
        <v>3144</v>
      </c>
      <c r="B1789" s="80">
        <v>31</v>
      </c>
      <c r="C1789" s="81">
        <v>31505</v>
      </c>
      <c r="D1789" t="s">
        <v>2109</v>
      </c>
      <c r="E1789" s="82" t="s">
        <v>10</v>
      </c>
    </row>
    <row r="1790" spans="1:5" hidden="1" x14ac:dyDescent="0.25">
      <c r="A1790" s="80" t="s">
        <v>3144</v>
      </c>
      <c r="B1790" s="80">
        <v>31</v>
      </c>
      <c r="C1790" s="81">
        <v>31506</v>
      </c>
      <c r="D1790" t="s">
        <v>3063</v>
      </c>
      <c r="E1790" s="82" t="s">
        <v>11</v>
      </c>
    </row>
    <row r="1791" spans="1:5" hidden="1" x14ac:dyDescent="0.25">
      <c r="A1791" s="80" t="s">
        <v>3144</v>
      </c>
      <c r="B1791" s="80">
        <v>31</v>
      </c>
      <c r="C1791" s="81">
        <v>31508</v>
      </c>
      <c r="D1791" t="s">
        <v>3064</v>
      </c>
      <c r="E1791" s="82" t="s">
        <v>10</v>
      </c>
    </row>
    <row r="1792" spans="1:5" hidden="1" x14ac:dyDescent="0.25">
      <c r="A1792" s="80" t="s">
        <v>3144</v>
      </c>
      <c r="B1792" s="80">
        <v>31</v>
      </c>
      <c r="C1792" s="81">
        <v>31507</v>
      </c>
      <c r="D1792" t="s">
        <v>3065</v>
      </c>
      <c r="E1792" s="82" t="s">
        <v>11</v>
      </c>
    </row>
    <row r="1793" spans="1:5" hidden="1" x14ac:dyDescent="0.25">
      <c r="A1793" s="80" t="s">
        <v>3144</v>
      </c>
      <c r="B1793" s="80">
        <v>31</v>
      </c>
      <c r="C1793" s="81">
        <v>31509</v>
      </c>
      <c r="D1793" t="s">
        <v>3066</v>
      </c>
      <c r="E1793" s="82" t="s">
        <v>10</v>
      </c>
    </row>
    <row r="1794" spans="1:5" hidden="1" x14ac:dyDescent="0.25">
      <c r="A1794" s="80" t="s">
        <v>3144</v>
      </c>
      <c r="B1794" s="80">
        <v>31</v>
      </c>
      <c r="C1794" s="81">
        <v>31510</v>
      </c>
      <c r="D1794" t="s">
        <v>3067</v>
      </c>
      <c r="E1794" s="82" t="s">
        <v>11</v>
      </c>
    </row>
    <row r="1795" spans="1:5" hidden="1" x14ac:dyDescent="0.25">
      <c r="A1795" s="80" t="s">
        <v>3144</v>
      </c>
      <c r="B1795" s="80">
        <v>31</v>
      </c>
      <c r="C1795" s="81">
        <v>31511</v>
      </c>
      <c r="D1795" t="s">
        <v>3068</v>
      </c>
      <c r="E1795" s="82" t="s">
        <v>11</v>
      </c>
    </row>
    <row r="1796" spans="1:5" hidden="1" x14ac:dyDescent="0.25">
      <c r="A1796" s="80" t="s">
        <v>3144</v>
      </c>
      <c r="B1796" s="80">
        <v>31</v>
      </c>
      <c r="C1796" s="81">
        <v>31512</v>
      </c>
      <c r="D1796" t="s">
        <v>3069</v>
      </c>
      <c r="E1796" s="82" t="s">
        <v>11</v>
      </c>
    </row>
    <row r="1797" spans="1:5" hidden="1" x14ac:dyDescent="0.25">
      <c r="A1797" s="80" t="s">
        <v>3144</v>
      </c>
      <c r="B1797" s="80">
        <v>31</v>
      </c>
      <c r="C1797" s="81">
        <v>31513</v>
      </c>
      <c r="D1797" t="s">
        <v>3070</v>
      </c>
      <c r="E1797" s="82" t="s">
        <v>11</v>
      </c>
    </row>
    <row r="1798" spans="1:5" hidden="1" x14ac:dyDescent="0.25">
      <c r="A1798" s="80" t="s">
        <v>3144</v>
      </c>
      <c r="B1798" s="80">
        <v>31</v>
      </c>
      <c r="C1798" s="81">
        <v>31514</v>
      </c>
      <c r="D1798" t="s">
        <v>3071</v>
      </c>
      <c r="E1798" s="82" t="s">
        <v>11</v>
      </c>
    </row>
    <row r="1799" spans="1:5" hidden="1" x14ac:dyDescent="0.25">
      <c r="A1799" s="80" t="s">
        <v>3144</v>
      </c>
      <c r="B1799" s="80">
        <v>31</v>
      </c>
      <c r="C1799" s="81">
        <v>31515</v>
      </c>
      <c r="D1799" t="s">
        <v>3072</v>
      </c>
      <c r="E1799" s="82" t="s">
        <v>12</v>
      </c>
    </row>
    <row r="1800" spans="1:5" hidden="1" x14ac:dyDescent="0.25">
      <c r="A1800" s="80" t="s">
        <v>3144</v>
      </c>
      <c r="B1800" s="80">
        <v>31</v>
      </c>
      <c r="C1800" s="81">
        <v>31516</v>
      </c>
      <c r="D1800" t="s">
        <v>3073</v>
      </c>
      <c r="E1800" s="82" t="s">
        <v>12</v>
      </c>
    </row>
    <row r="1801" spans="1:5" hidden="1" x14ac:dyDescent="0.25">
      <c r="A1801" s="80" t="s">
        <v>3144</v>
      </c>
      <c r="B1801" s="80">
        <v>31</v>
      </c>
      <c r="C1801" s="81">
        <v>31517</v>
      </c>
      <c r="D1801" t="s">
        <v>3074</v>
      </c>
      <c r="E1801" s="82" t="s">
        <v>11</v>
      </c>
    </row>
    <row r="1802" spans="1:5" hidden="1" x14ac:dyDescent="0.25">
      <c r="A1802" s="80" t="s">
        <v>3144</v>
      </c>
      <c r="B1802" s="80">
        <v>31</v>
      </c>
      <c r="C1802" s="81">
        <v>31518</v>
      </c>
      <c r="D1802" t="s">
        <v>3075</v>
      </c>
      <c r="E1802" s="82" t="s">
        <v>11</v>
      </c>
    </row>
    <row r="1803" spans="1:5" hidden="1" x14ac:dyDescent="0.25">
      <c r="A1803" s="80" t="s">
        <v>3144</v>
      </c>
      <c r="B1803" s="80">
        <v>31</v>
      </c>
      <c r="C1803" s="81">
        <v>31519</v>
      </c>
      <c r="D1803" t="s">
        <v>3076</v>
      </c>
      <c r="E1803" s="82" t="s">
        <v>11</v>
      </c>
    </row>
    <row r="1804" spans="1:5" hidden="1" x14ac:dyDescent="0.25">
      <c r="A1804" s="80" t="s">
        <v>3144</v>
      </c>
      <c r="B1804" s="80">
        <v>31</v>
      </c>
      <c r="C1804" s="81">
        <v>31520</v>
      </c>
      <c r="D1804" t="s">
        <v>3077</v>
      </c>
      <c r="E1804" s="82" t="s">
        <v>11</v>
      </c>
    </row>
    <row r="1805" spans="1:5" hidden="1" x14ac:dyDescent="0.25">
      <c r="A1805" s="80" t="s">
        <v>3144</v>
      </c>
      <c r="B1805" s="80">
        <v>31</v>
      </c>
      <c r="C1805" s="81">
        <v>31521</v>
      </c>
      <c r="D1805" t="s">
        <v>3078</v>
      </c>
      <c r="E1805" s="82" t="s">
        <v>10</v>
      </c>
    </row>
    <row r="1806" spans="1:5" hidden="1" x14ac:dyDescent="0.25">
      <c r="A1806" s="80" t="s">
        <v>3144</v>
      </c>
      <c r="B1806" s="80">
        <v>31</v>
      </c>
      <c r="C1806" s="81">
        <v>31522</v>
      </c>
      <c r="D1806" t="s">
        <v>3079</v>
      </c>
      <c r="E1806" s="82" t="s">
        <v>11</v>
      </c>
    </row>
    <row r="1807" spans="1:5" hidden="1" x14ac:dyDescent="0.25">
      <c r="A1807" s="80" t="s">
        <v>3144</v>
      </c>
      <c r="B1807" s="80">
        <v>31</v>
      </c>
      <c r="C1807" s="81">
        <v>31523</v>
      </c>
      <c r="D1807" t="s">
        <v>3080</v>
      </c>
      <c r="E1807" s="82" t="s">
        <v>11</v>
      </c>
    </row>
    <row r="1808" spans="1:5" hidden="1" x14ac:dyDescent="0.25">
      <c r="A1808" s="80" t="s">
        <v>3144</v>
      </c>
      <c r="B1808" s="80">
        <v>31</v>
      </c>
      <c r="C1808" s="81">
        <v>31524</v>
      </c>
      <c r="D1808" t="s">
        <v>3081</v>
      </c>
      <c r="E1808" s="82" t="s">
        <v>10</v>
      </c>
    </row>
    <row r="1809" spans="1:5" hidden="1" x14ac:dyDescent="0.25">
      <c r="A1809" s="80" t="s">
        <v>3144</v>
      </c>
      <c r="B1809" s="80">
        <v>31</v>
      </c>
      <c r="C1809" s="81">
        <v>31525</v>
      </c>
      <c r="D1809" t="s">
        <v>3082</v>
      </c>
      <c r="E1809" s="82" t="s">
        <v>11</v>
      </c>
    </row>
    <row r="1810" spans="1:5" hidden="1" x14ac:dyDescent="0.25">
      <c r="A1810" s="80" t="s">
        <v>3144</v>
      </c>
      <c r="B1810" s="80">
        <v>31</v>
      </c>
      <c r="C1810" s="81">
        <v>31528</v>
      </c>
      <c r="D1810" t="s">
        <v>3083</v>
      </c>
      <c r="E1810" s="82" t="s">
        <v>11</v>
      </c>
    </row>
    <row r="1811" spans="1:5" hidden="1" x14ac:dyDescent="0.25">
      <c r="A1811" s="80" t="s">
        <v>3144</v>
      </c>
      <c r="B1811" s="80">
        <v>31</v>
      </c>
      <c r="C1811" s="81">
        <v>31529</v>
      </c>
      <c r="D1811" t="s">
        <v>3084</v>
      </c>
      <c r="E1811" s="82" t="s">
        <v>11</v>
      </c>
    </row>
    <row r="1812" spans="1:5" hidden="1" x14ac:dyDescent="0.25">
      <c r="A1812" s="80" t="s">
        <v>3144</v>
      </c>
      <c r="B1812" s="80">
        <v>31</v>
      </c>
      <c r="C1812" s="81">
        <v>31530</v>
      </c>
      <c r="D1812" t="s">
        <v>3085</v>
      </c>
      <c r="E1812" s="82" t="s">
        <v>11</v>
      </c>
    </row>
    <row r="1813" spans="1:5" hidden="1" x14ac:dyDescent="0.25">
      <c r="A1813" s="80" t="s">
        <v>3144</v>
      </c>
      <c r="B1813" s="80">
        <v>31</v>
      </c>
      <c r="C1813" s="81">
        <v>31531</v>
      </c>
      <c r="D1813" t="s">
        <v>3086</v>
      </c>
      <c r="E1813" s="82" t="s">
        <v>11</v>
      </c>
    </row>
    <row r="1814" spans="1:5" hidden="1" x14ac:dyDescent="0.25">
      <c r="A1814" s="80" t="s">
        <v>3144</v>
      </c>
      <c r="B1814" s="80">
        <v>31</v>
      </c>
      <c r="C1814" s="81">
        <v>31532</v>
      </c>
      <c r="D1814" t="s">
        <v>3087</v>
      </c>
      <c r="E1814" s="82" t="s">
        <v>11</v>
      </c>
    </row>
    <row r="1815" spans="1:5" hidden="1" x14ac:dyDescent="0.25">
      <c r="A1815" s="80" t="s">
        <v>3144</v>
      </c>
      <c r="B1815" s="80">
        <v>31</v>
      </c>
      <c r="C1815" s="81">
        <v>31533</v>
      </c>
      <c r="D1815" t="s">
        <v>3088</v>
      </c>
      <c r="E1815" s="82" t="s">
        <v>11</v>
      </c>
    </row>
    <row r="1816" spans="1:5" hidden="1" x14ac:dyDescent="0.25">
      <c r="A1816" s="80" t="s">
        <v>3144</v>
      </c>
      <c r="B1816" s="80">
        <v>31</v>
      </c>
      <c r="C1816" s="81">
        <v>31534</v>
      </c>
      <c r="D1816" t="s">
        <v>3089</v>
      </c>
      <c r="E1816" s="82" t="s">
        <v>11</v>
      </c>
    </row>
    <row r="1817" spans="1:5" hidden="1" x14ac:dyDescent="0.25">
      <c r="A1817" s="80" t="s">
        <v>3144</v>
      </c>
      <c r="B1817" s="80">
        <v>31</v>
      </c>
      <c r="C1817" s="81">
        <v>31535</v>
      </c>
      <c r="D1817" t="s">
        <v>3090</v>
      </c>
      <c r="E1817" s="82" t="s">
        <v>10</v>
      </c>
    </row>
    <row r="1818" spans="1:5" hidden="1" x14ac:dyDescent="0.25">
      <c r="A1818" s="80" t="s">
        <v>3144</v>
      </c>
      <c r="B1818" s="80">
        <v>31</v>
      </c>
      <c r="C1818" s="81">
        <v>31536</v>
      </c>
      <c r="D1818" t="s">
        <v>3091</v>
      </c>
      <c r="E1818" s="82" t="s">
        <v>11</v>
      </c>
    </row>
    <row r="1819" spans="1:5" hidden="1" x14ac:dyDescent="0.25">
      <c r="A1819" s="80" t="s">
        <v>3144</v>
      </c>
      <c r="B1819" s="80">
        <v>31</v>
      </c>
      <c r="C1819" s="81">
        <v>31537</v>
      </c>
      <c r="D1819" t="s">
        <v>3092</v>
      </c>
      <c r="E1819" s="82" t="s">
        <v>11</v>
      </c>
    </row>
    <row r="1820" spans="1:5" hidden="1" x14ac:dyDescent="0.25">
      <c r="A1820" s="80" t="s">
        <v>3144</v>
      </c>
      <c r="B1820" s="80">
        <v>31</v>
      </c>
      <c r="C1820" s="81">
        <v>31538</v>
      </c>
      <c r="D1820" t="s">
        <v>3093</v>
      </c>
      <c r="E1820" s="82" t="s">
        <v>11</v>
      </c>
    </row>
    <row r="1821" spans="1:5" hidden="1" x14ac:dyDescent="0.25">
      <c r="A1821" s="80" t="s">
        <v>3144</v>
      </c>
      <c r="B1821" s="80">
        <v>31</v>
      </c>
      <c r="C1821" s="81">
        <v>31539</v>
      </c>
      <c r="D1821" t="s">
        <v>3094</v>
      </c>
      <c r="E1821" s="82" t="s">
        <v>11</v>
      </c>
    </row>
    <row r="1822" spans="1:5" hidden="1" x14ac:dyDescent="0.25">
      <c r="A1822" s="80" t="s">
        <v>3144</v>
      </c>
      <c r="B1822" s="80">
        <v>31</v>
      </c>
      <c r="C1822" s="81">
        <v>31540</v>
      </c>
      <c r="D1822" t="s">
        <v>3095</v>
      </c>
      <c r="E1822" s="82" t="s">
        <v>11</v>
      </c>
    </row>
    <row r="1823" spans="1:5" hidden="1" x14ac:dyDescent="0.25">
      <c r="A1823" s="80" t="s">
        <v>3144</v>
      </c>
      <c r="B1823" s="80">
        <v>31</v>
      </c>
      <c r="C1823" s="81">
        <v>31541</v>
      </c>
      <c r="D1823" t="s">
        <v>3096</v>
      </c>
      <c r="E1823" s="82" t="s">
        <v>11</v>
      </c>
    </row>
    <row r="1824" spans="1:5" hidden="1" x14ac:dyDescent="0.25">
      <c r="A1824" s="80" t="s">
        <v>3144</v>
      </c>
      <c r="B1824" s="80">
        <v>31</v>
      </c>
      <c r="C1824" s="81">
        <v>31542</v>
      </c>
      <c r="D1824" t="s">
        <v>3097</v>
      </c>
      <c r="E1824" s="82" t="s">
        <v>10</v>
      </c>
    </row>
    <row r="1825" spans="1:5" hidden="1" x14ac:dyDescent="0.25">
      <c r="A1825" s="80" t="s">
        <v>3144</v>
      </c>
      <c r="B1825" s="80">
        <v>31</v>
      </c>
      <c r="C1825" s="81">
        <v>31543</v>
      </c>
      <c r="D1825" t="s">
        <v>3098</v>
      </c>
      <c r="E1825" s="82" t="s">
        <v>11</v>
      </c>
    </row>
    <row r="1826" spans="1:5" hidden="1" x14ac:dyDescent="0.25">
      <c r="A1826" s="80" t="s">
        <v>3144</v>
      </c>
      <c r="B1826" s="80">
        <v>31</v>
      </c>
      <c r="C1826" s="81">
        <v>31544</v>
      </c>
      <c r="D1826" t="s">
        <v>3099</v>
      </c>
      <c r="E1826" s="82" t="s">
        <v>10</v>
      </c>
    </row>
    <row r="1827" spans="1:5" hidden="1" x14ac:dyDescent="0.25">
      <c r="A1827" s="80" t="s">
        <v>3144</v>
      </c>
      <c r="B1827" s="80">
        <v>31</v>
      </c>
      <c r="C1827" s="81">
        <v>31545</v>
      </c>
      <c r="D1827" t="s">
        <v>3100</v>
      </c>
      <c r="E1827" s="82" t="s">
        <v>11</v>
      </c>
    </row>
    <row r="1828" spans="1:5" hidden="1" x14ac:dyDescent="0.25">
      <c r="A1828" s="80" t="s">
        <v>3144</v>
      </c>
      <c r="B1828" s="80">
        <v>31</v>
      </c>
      <c r="C1828" s="81">
        <v>31546</v>
      </c>
      <c r="D1828" t="s">
        <v>3101</v>
      </c>
      <c r="E1828" s="82" t="s">
        <v>11</v>
      </c>
    </row>
    <row r="1829" spans="1:5" hidden="1" x14ac:dyDescent="0.25">
      <c r="A1829" s="80" t="s">
        <v>3144</v>
      </c>
      <c r="B1829" s="80">
        <v>31</v>
      </c>
      <c r="C1829" s="81">
        <v>31547</v>
      </c>
      <c r="D1829" t="s">
        <v>3102</v>
      </c>
      <c r="E1829" s="82" t="s">
        <v>11</v>
      </c>
    </row>
    <row r="1830" spans="1:5" hidden="1" x14ac:dyDescent="0.25">
      <c r="A1830" s="80" t="s">
        <v>3144</v>
      </c>
      <c r="B1830" s="80">
        <v>31</v>
      </c>
      <c r="C1830" s="81">
        <v>31548</v>
      </c>
      <c r="D1830" t="s">
        <v>3103</v>
      </c>
      <c r="E1830" s="82" t="s">
        <v>10</v>
      </c>
    </row>
    <row r="1831" spans="1:5" hidden="1" x14ac:dyDescent="0.25">
      <c r="A1831" s="80" t="s">
        <v>3144</v>
      </c>
      <c r="B1831" s="80">
        <v>31</v>
      </c>
      <c r="C1831" s="81">
        <v>31549</v>
      </c>
      <c r="D1831" t="s">
        <v>3104</v>
      </c>
      <c r="E1831" s="82" t="s">
        <v>10</v>
      </c>
    </row>
    <row r="1832" spans="1:5" hidden="1" x14ac:dyDescent="0.25">
      <c r="A1832" s="80" t="s">
        <v>3144</v>
      </c>
      <c r="B1832" s="80">
        <v>31</v>
      </c>
      <c r="C1832" s="81">
        <v>31550</v>
      </c>
      <c r="D1832" t="s">
        <v>6969</v>
      </c>
      <c r="E1832" s="82" t="s">
        <v>11</v>
      </c>
    </row>
    <row r="1833" spans="1:5" hidden="1" x14ac:dyDescent="0.25">
      <c r="A1833" s="80" t="s">
        <v>3144</v>
      </c>
      <c r="B1833" s="80">
        <v>31</v>
      </c>
      <c r="C1833" s="81">
        <v>31550</v>
      </c>
      <c r="D1833" t="s">
        <v>6970</v>
      </c>
      <c r="E1833" s="82" t="s">
        <v>10</v>
      </c>
    </row>
    <row r="1834" spans="1:5" hidden="1" x14ac:dyDescent="0.25">
      <c r="A1834" s="80" t="s">
        <v>3144</v>
      </c>
      <c r="B1834" s="80">
        <v>31</v>
      </c>
      <c r="C1834" s="81">
        <v>31551</v>
      </c>
      <c r="D1834" t="s">
        <v>3105</v>
      </c>
      <c r="E1834" s="82" t="s">
        <v>11</v>
      </c>
    </row>
    <row r="1835" spans="1:5" hidden="1" x14ac:dyDescent="0.25">
      <c r="A1835" s="80" t="s">
        <v>3144</v>
      </c>
      <c r="B1835" s="80">
        <v>31</v>
      </c>
      <c r="C1835" s="81">
        <v>31552</v>
      </c>
      <c r="D1835" t="s">
        <v>3106</v>
      </c>
      <c r="E1835" s="82" t="s">
        <v>11</v>
      </c>
    </row>
    <row r="1836" spans="1:5" hidden="1" x14ac:dyDescent="0.25">
      <c r="A1836" s="80" t="s">
        <v>3144</v>
      </c>
      <c r="B1836" s="80">
        <v>31</v>
      </c>
      <c r="C1836" s="81">
        <v>31553</v>
      </c>
      <c r="D1836" t="s">
        <v>3107</v>
      </c>
      <c r="E1836" s="82" t="s">
        <v>11</v>
      </c>
    </row>
    <row r="1837" spans="1:5" hidden="1" x14ac:dyDescent="0.25">
      <c r="A1837" s="80" t="s">
        <v>3144</v>
      </c>
      <c r="B1837" s="80">
        <v>31</v>
      </c>
      <c r="C1837" s="81">
        <v>31554</v>
      </c>
      <c r="D1837" t="s">
        <v>3108</v>
      </c>
      <c r="E1837" s="82" t="s">
        <v>11</v>
      </c>
    </row>
    <row r="1838" spans="1:5" hidden="1" x14ac:dyDescent="0.25">
      <c r="A1838" s="80" t="s">
        <v>3144</v>
      </c>
      <c r="B1838" s="80">
        <v>31</v>
      </c>
      <c r="C1838" s="81">
        <v>31555</v>
      </c>
      <c r="D1838" t="s">
        <v>3109</v>
      </c>
      <c r="E1838" s="82" t="s">
        <v>12</v>
      </c>
    </row>
    <row r="1839" spans="1:5" hidden="1" x14ac:dyDescent="0.25">
      <c r="A1839" s="80" t="s">
        <v>3144</v>
      </c>
      <c r="B1839" s="80">
        <v>31</v>
      </c>
      <c r="C1839" s="81">
        <v>31557</v>
      </c>
      <c r="D1839" t="s">
        <v>3110</v>
      </c>
      <c r="E1839" s="82" t="s">
        <v>11</v>
      </c>
    </row>
    <row r="1840" spans="1:5" hidden="1" x14ac:dyDescent="0.25">
      <c r="A1840" s="80" t="s">
        <v>3144</v>
      </c>
      <c r="B1840" s="80">
        <v>31</v>
      </c>
      <c r="C1840" s="81">
        <v>31558</v>
      </c>
      <c r="D1840" t="s">
        <v>3111</v>
      </c>
      <c r="E1840" s="82" t="s">
        <v>11</v>
      </c>
    </row>
    <row r="1841" spans="1:5" hidden="1" x14ac:dyDescent="0.25">
      <c r="A1841" s="80" t="s">
        <v>3144</v>
      </c>
      <c r="B1841" s="80">
        <v>31</v>
      </c>
      <c r="C1841" s="81">
        <v>31559</v>
      </c>
      <c r="D1841" t="s">
        <v>3112</v>
      </c>
      <c r="E1841" s="82" t="s">
        <v>10</v>
      </c>
    </row>
    <row r="1842" spans="1:5" hidden="1" x14ac:dyDescent="0.25">
      <c r="A1842" s="80" t="s">
        <v>3144</v>
      </c>
      <c r="B1842" s="80">
        <v>31</v>
      </c>
      <c r="C1842" s="81">
        <v>31560</v>
      </c>
      <c r="D1842" t="s">
        <v>3113</v>
      </c>
      <c r="E1842" s="82" t="s">
        <v>11</v>
      </c>
    </row>
    <row r="1843" spans="1:5" hidden="1" x14ac:dyDescent="0.25">
      <c r="A1843" s="80" t="s">
        <v>3144</v>
      </c>
      <c r="B1843" s="80">
        <v>31</v>
      </c>
      <c r="C1843" s="81">
        <v>31562</v>
      </c>
      <c r="D1843" t="s">
        <v>3114</v>
      </c>
      <c r="E1843" s="82" t="s">
        <v>10</v>
      </c>
    </row>
    <row r="1844" spans="1:5" hidden="1" x14ac:dyDescent="0.25">
      <c r="A1844" s="80" t="s">
        <v>3144</v>
      </c>
      <c r="B1844" s="80">
        <v>31</v>
      </c>
      <c r="C1844" s="81">
        <v>31563</v>
      </c>
      <c r="D1844" t="s">
        <v>3115</v>
      </c>
      <c r="E1844" s="82" t="s">
        <v>12</v>
      </c>
    </row>
    <row r="1845" spans="1:5" hidden="1" x14ac:dyDescent="0.25">
      <c r="A1845" s="80" t="s">
        <v>3144</v>
      </c>
      <c r="B1845" s="80">
        <v>31</v>
      </c>
      <c r="C1845" s="81">
        <v>31564</v>
      </c>
      <c r="D1845" t="s">
        <v>3116</v>
      </c>
      <c r="E1845" s="82" t="s">
        <v>11</v>
      </c>
    </row>
    <row r="1846" spans="1:5" hidden="1" x14ac:dyDescent="0.25">
      <c r="A1846" s="80" t="s">
        <v>3144</v>
      </c>
      <c r="B1846" s="80">
        <v>31</v>
      </c>
      <c r="C1846" s="81">
        <v>31565</v>
      </c>
      <c r="D1846" t="s">
        <v>3117</v>
      </c>
      <c r="E1846" s="82" t="s">
        <v>11</v>
      </c>
    </row>
    <row r="1847" spans="1:5" hidden="1" x14ac:dyDescent="0.25">
      <c r="A1847" s="80" t="s">
        <v>3144</v>
      </c>
      <c r="B1847" s="80">
        <v>31</v>
      </c>
      <c r="C1847" s="81">
        <v>31566</v>
      </c>
      <c r="D1847" t="s">
        <v>3118</v>
      </c>
      <c r="E1847" s="82" t="s">
        <v>11</v>
      </c>
    </row>
    <row r="1848" spans="1:5" hidden="1" x14ac:dyDescent="0.25">
      <c r="A1848" s="80" t="s">
        <v>3144</v>
      </c>
      <c r="B1848" s="80">
        <v>31</v>
      </c>
      <c r="C1848" s="81">
        <v>31567</v>
      </c>
      <c r="D1848" t="s">
        <v>3119</v>
      </c>
      <c r="E1848" s="82" t="s">
        <v>11</v>
      </c>
    </row>
    <row r="1849" spans="1:5" hidden="1" x14ac:dyDescent="0.25">
      <c r="A1849" s="80" t="s">
        <v>3144</v>
      </c>
      <c r="B1849" s="80">
        <v>31</v>
      </c>
      <c r="C1849" s="81">
        <v>31568</v>
      </c>
      <c r="D1849" t="s">
        <v>3120</v>
      </c>
      <c r="E1849" s="82" t="s">
        <v>11</v>
      </c>
    </row>
    <row r="1850" spans="1:5" hidden="1" x14ac:dyDescent="0.25">
      <c r="A1850" s="80" t="s">
        <v>3144</v>
      </c>
      <c r="B1850" s="80">
        <v>31</v>
      </c>
      <c r="C1850" s="81">
        <v>31569</v>
      </c>
      <c r="D1850" t="s">
        <v>3121</v>
      </c>
      <c r="E1850" s="82" t="s">
        <v>11</v>
      </c>
    </row>
    <row r="1851" spans="1:5" hidden="1" x14ac:dyDescent="0.25">
      <c r="A1851" s="80" t="s">
        <v>3144</v>
      </c>
      <c r="B1851" s="80">
        <v>31</v>
      </c>
      <c r="C1851" s="81">
        <v>31570</v>
      </c>
      <c r="D1851" t="s">
        <v>3122</v>
      </c>
      <c r="E1851" s="82" t="s">
        <v>11</v>
      </c>
    </row>
    <row r="1852" spans="1:5" hidden="1" x14ac:dyDescent="0.25">
      <c r="A1852" s="80" t="s">
        <v>3144</v>
      </c>
      <c r="B1852" s="80">
        <v>31</v>
      </c>
      <c r="C1852" s="81">
        <v>31571</v>
      </c>
      <c r="D1852" t="s">
        <v>3123</v>
      </c>
      <c r="E1852" s="82" t="s">
        <v>11</v>
      </c>
    </row>
    <row r="1853" spans="1:5" hidden="1" x14ac:dyDescent="0.25">
      <c r="A1853" s="80" t="s">
        <v>3144</v>
      </c>
      <c r="B1853" s="80">
        <v>31</v>
      </c>
      <c r="C1853" s="81">
        <v>31572</v>
      </c>
      <c r="D1853" t="s">
        <v>3124</v>
      </c>
      <c r="E1853" s="82" t="s">
        <v>12</v>
      </c>
    </row>
    <row r="1854" spans="1:5" hidden="1" x14ac:dyDescent="0.25">
      <c r="A1854" s="80" t="s">
        <v>3144</v>
      </c>
      <c r="B1854" s="80">
        <v>31</v>
      </c>
      <c r="C1854" s="81">
        <v>31573</v>
      </c>
      <c r="D1854" t="s">
        <v>3125</v>
      </c>
      <c r="E1854" s="82" t="s">
        <v>11</v>
      </c>
    </row>
    <row r="1855" spans="1:5" hidden="1" x14ac:dyDescent="0.25">
      <c r="A1855" s="80" t="s">
        <v>3144</v>
      </c>
      <c r="B1855" s="80">
        <v>31</v>
      </c>
      <c r="C1855" s="81">
        <v>31574</v>
      </c>
      <c r="D1855" t="s">
        <v>3126</v>
      </c>
      <c r="E1855" s="82" t="s">
        <v>12</v>
      </c>
    </row>
    <row r="1856" spans="1:5" hidden="1" x14ac:dyDescent="0.25">
      <c r="A1856" s="80" t="s">
        <v>3144</v>
      </c>
      <c r="B1856" s="80">
        <v>31</v>
      </c>
      <c r="C1856" s="81">
        <v>31575</v>
      </c>
      <c r="D1856" t="s">
        <v>3127</v>
      </c>
      <c r="E1856" s="82" t="s">
        <v>11</v>
      </c>
    </row>
    <row r="1857" spans="1:5" hidden="1" x14ac:dyDescent="0.25">
      <c r="A1857" s="80" t="s">
        <v>3144</v>
      </c>
      <c r="B1857" s="80">
        <v>31</v>
      </c>
      <c r="C1857" s="81">
        <v>31576</v>
      </c>
      <c r="D1857" t="s">
        <v>3128</v>
      </c>
      <c r="E1857" s="82" t="s">
        <v>11</v>
      </c>
    </row>
    <row r="1858" spans="1:5" hidden="1" x14ac:dyDescent="0.25">
      <c r="A1858" s="80" t="s">
        <v>3144</v>
      </c>
      <c r="B1858" s="80">
        <v>31</v>
      </c>
      <c r="C1858" s="81">
        <v>31577</v>
      </c>
      <c r="D1858" t="s">
        <v>3129</v>
      </c>
      <c r="E1858" s="82" t="s">
        <v>11</v>
      </c>
    </row>
    <row r="1859" spans="1:5" hidden="1" x14ac:dyDescent="0.25">
      <c r="A1859" s="80" t="s">
        <v>3144</v>
      </c>
      <c r="B1859" s="80">
        <v>31</v>
      </c>
      <c r="C1859" s="81">
        <v>31578</v>
      </c>
      <c r="D1859" t="s">
        <v>3130</v>
      </c>
      <c r="E1859" s="82" t="s">
        <v>11</v>
      </c>
    </row>
    <row r="1860" spans="1:5" hidden="1" x14ac:dyDescent="0.25">
      <c r="A1860" s="80" t="s">
        <v>3144</v>
      </c>
      <c r="B1860" s="80">
        <v>31</v>
      </c>
      <c r="C1860" s="81">
        <v>31579</v>
      </c>
      <c r="D1860" t="s">
        <v>3131</v>
      </c>
      <c r="E1860" s="82" t="s">
        <v>11</v>
      </c>
    </row>
    <row r="1861" spans="1:5" hidden="1" x14ac:dyDescent="0.25">
      <c r="A1861" s="80" t="s">
        <v>3144</v>
      </c>
      <c r="B1861" s="80">
        <v>31</v>
      </c>
      <c r="C1861" s="81">
        <v>31580</v>
      </c>
      <c r="D1861" t="s">
        <v>3132</v>
      </c>
      <c r="E1861" s="82" t="s">
        <v>11</v>
      </c>
    </row>
    <row r="1862" spans="1:5" hidden="1" x14ac:dyDescent="0.25">
      <c r="A1862" s="80" t="s">
        <v>3144</v>
      </c>
      <c r="B1862" s="80">
        <v>31</v>
      </c>
      <c r="C1862" s="81">
        <v>31581</v>
      </c>
      <c r="D1862" t="s">
        <v>3133</v>
      </c>
      <c r="E1862" s="82" t="s">
        <v>12</v>
      </c>
    </row>
    <row r="1863" spans="1:5" hidden="1" x14ac:dyDescent="0.25">
      <c r="A1863" s="80" t="s">
        <v>3144</v>
      </c>
      <c r="B1863" s="80">
        <v>31</v>
      </c>
      <c r="C1863" s="81">
        <v>31582</v>
      </c>
      <c r="D1863" t="s">
        <v>3134</v>
      </c>
      <c r="E1863" s="82" t="s">
        <v>11</v>
      </c>
    </row>
    <row r="1864" spans="1:5" hidden="1" x14ac:dyDescent="0.25">
      <c r="A1864" s="80" t="s">
        <v>3144</v>
      </c>
      <c r="B1864" s="80">
        <v>31</v>
      </c>
      <c r="C1864" s="81">
        <v>31583</v>
      </c>
      <c r="D1864" t="s">
        <v>3135</v>
      </c>
      <c r="E1864" s="82" t="s">
        <v>12</v>
      </c>
    </row>
    <row r="1865" spans="1:5" hidden="1" x14ac:dyDescent="0.25">
      <c r="A1865" s="80" t="s">
        <v>3144</v>
      </c>
      <c r="B1865" s="80">
        <v>31</v>
      </c>
      <c r="C1865" s="81">
        <v>31584</v>
      </c>
      <c r="D1865" t="s">
        <v>3136</v>
      </c>
      <c r="E1865" s="82" t="s">
        <v>12</v>
      </c>
    </row>
    <row r="1866" spans="1:5" hidden="1" x14ac:dyDescent="0.25">
      <c r="A1866" s="80" t="s">
        <v>3144</v>
      </c>
      <c r="B1866" s="80">
        <v>31</v>
      </c>
      <c r="C1866" s="81">
        <v>31585</v>
      </c>
      <c r="D1866" t="s">
        <v>3137</v>
      </c>
      <c r="E1866" s="82" t="s">
        <v>11</v>
      </c>
    </row>
    <row r="1867" spans="1:5" hidden="1" x14ac:dyDescent="0.25">
      <c r="A1867" s="80" t="s">
        <v>3144</v>
      </c>
      <c r="B1867" s="80">
        <v>31</v>
      </c>
      <c r="C1867" s="81">
        <v>31586</v>
      </c>
      <c r="D1867" t="s">
        <v>3138</v>
      </c>
      <c r="E1867" s="82" t="s">
        <v>11</v>
      </c>
    </row>
    <row r="1868" spans="1:5" hidden="1" x14ac:dyDescent="0.25">
      <c r="A1868" s="80" t="s">
        <v>3144</v>
      </c>
      <c r="B1868" s="80">
        <v>31</v>
      </c>
      <c r="C1868" s="81">
        <v>31587</v>
      </c>
      <c r="D1868" t="s">
        <v>3139</v>
      </c>
      <c r="E1868" s="82" t="s">
        <v>12</v>
      </c>
    </row>
    <row r="1869" spans="1:5" hidden="1" x14ac:dyDescent="0.25">
      <c r="A1869" s="80" t="s">
        <v>3144</v>
      </c>
      <c r="B1869" s="80">
        <v>31</v>
      </c>
      <c r="C1869" s="81">
        <v>31588</v>
      </c>
      <c r="D1869" t="s">
        <v>3140</v>
      </c>
      <c r="E1869" s="82" t="s">
        <v>11</v>
      </c>
    </row>
    <row r="1870" spans="1:5" hidden="1" x14ac:dyDescent="0.25">
      <c r="A1870" s="80" t="s">
        <v>3144</v>
      </c>
      <c r="B1870" s="80">
        <v>31</v>
      </c>
      <c r="C1870" s="81">
        <v>31589</v>
      </c>
      <c r="D1870" t="s">
        <v>3141</v>
      </c>
      <c r="E1870" s="82" t="s">
        <v>11</v>
      </c>
    </row>
    <row r="1871" spans="1:5" hidden="1" x14ac:dyDescent="0.25">
      <c r="A1871" s="80" t="s">
        <v>3151</v>
      </c>
      <c r="B1871" s="80">
        <v>9</v>
      </c>
      <c r="C1871" s="81" t="s">
        <v>3157</v>
      </c>
      <c r="D1871" t="s">
        <v>3158</v>
      </c>
      <c r="E1871" s="82" t="s">
        <v>10</v>
      </c>
    </row>
    <row r="1872" spans="1:5" hidden="1" x14ac:dyDescent="0.25">
      <c r="A1872" s="80" t="s">
        <v>3151</v>
      </c>
      <c r="B1872" s="80">
        <v>9</v>
      </c>
      <c r="C1872" s="81" t="s">
        <v>3159</v>
      </c>
      <c r="D1872" t="s">
        <v>2542</v>
      </c>
      <c r="E1872" s="82" t="s">
        <v>11</v>
      </c>
    </row>
    <row r="1873" spans="1:5" hidden="1" x14ac:dyDescent="0.25">
      <c r="A1873" s="80" t="s">
        <v>3151</v>
      </c>
      <c r="B1873" s="80">
        <v>9</v>
      </c>
      <c r="C1873" s="81" t="s">
        <v>3160</v>
      </c>
      <c r="D1873" t="s">
        <v>3161</v>
      </c>
      <c r="E1873" s="82" t="s">
        <v>10</v>
      </c>
    </row>
    <row r="1874" spans="1:5" hidden="1" x14ac:dyDescent="0.25">
      <c r="A1874" s="80" t="s">
        <v>3151</v>
      </c>
      <c r="B1874" s="80">
        <v>9</v>
      </c>
      <c r="C1874" s="81" t="s">
        <v>3162</v>
      </c>
      <c r="D1874" t="s">
        <v>3163</v>
      </c>
      <c r="E1874" s="82" t="s">
        <v>10</v>
      </c>
    </row>
    <row r="1875" spans="1:5" hidden="1" x14ac:dyDescent="0.25">
      <c r="A1875" s="80" t="s">
        <v>3151</v>
      </c>
      <c r="B1875" s="80">
        <v>9</v>
      </c>
      <c r="C1875" s="81" t="s">
        <v>3164</v>
      </c>
      <c r="D1875" t="s">
        <v>3165</v>
      </c>
      <c r="E1875" s="82" t="s">
        <v>10</v>
      </c>
    </row>
    <row r="1876" spans="1:5" hidden="1" x14ac:dyDescent="0.25">
      <c r="A1876" s="80" t="s">
        <v>3151</v>
      </c>
      <c r="B1876" s="80">
        <v>9</v>
      </c>
      <c r="C1876" s="81" t="s">
        <v>3166</v>
      </c>
      <c r="D1876" t="s">
        <v>3167</v>
      </c>
      <c r="E1876" s="82" t="s">
        <v>10</v>
      </c>
    </row>
    <row r="1877" spans="1:5" hidden="1" x14ac:dyDescent="0.25">
      <c r="A1877" s="80" t="s">
        <v>3151</v>
      </c>
      <c r="B1877" s="80">
        <v>9</v>
      </c>
      <c r="C1877" s="81" t="s">
        <v>3168</v>
      </c>
      <c r="D1877" t="s">
        <v>3169</v>
      </c>
      <c r="E1877" s="82" t="s">
        <v>10</v>
      </c>
    </row>
    <row r="1878" spans="1:5" hidden="1" x14ac:dyDescent="0.25">
      <c r="A1878" s="80" t="s">
        <v>3151</v>
      </c>
      <c r="B1878" s="80">
        <v>9</v>
      </c>
      <c r="C1878" s="81" t="s">
        <v>3170</v>
      </c>
      <c r="D1878" t="s">
        <v>3171</v>
      </c>
      <c r="E1878" s="82" t="s">
        <v>10</v>
      </c>
    </row>
    <row r="1879" spans="1:5" hidden="1" x14ac:dyDescent="0.25">
      <c r="A1879" s="80" t="s">
        <v>3151</v>
      </c>
      <c r="B1879" s="80">
        <v>9</v>
      </c>
      <c r="C1879" s="81" t="s">
        <v>3172</v>
      </c>
      <c r="D1879" t="s">
        <v>3173</v>
      </c>
      <c r="E1879" s="82" t="s">
        <v>10</v>
      </c>
    </row>
    <row r="1880" spans="1:5" hidden="1" x14ac:dyDescent="0.25">
      <c r="A1880" s="80" t="s">
        <v>3151</v>
      </c>
      <c r="B1880" s="80">
        <v>9</v>
      </c>
      <c r="C1880" s="81" t="s">
        <v>3174</v>
      </c>
      <c r="D1880" t="s">
        <v>3175</v>
      </c>
      <c r="E1880" s="82" t="s">
        <v>10</v>
      </c>
    </row>
    <row r="1881" spans="1:5" hidden="1" x14ac:dyDescent="0.25">
      <c r="A1881" s="80" t="s">
        <v>3151</v>
      </c>
      <c r="B1881" s="80">
        <v>9</v>
      </c>
      <c r="C1881" s="81" t="s">
        <v>3176</v>
      </c>
      <c r="D1881" t="s">
        <v>3177</v>
      </c>
      <c r="E1881" s="82" t="s">
        <v>10</v>
      </c>
    </row>
    <row r="1882" spans="1:5" hidden="1" x14ac:dyDescent="0.25">
      <c r="A1882" s="80" t="s">
        <v>3151</v>
      </c>
      <c r="B1882" s="80">
        <v>9</v>
      </c>
      <c r="C1882" s="81" t="s">
        <v>3178</v>
      </c>
      <c r="D1882" t="s">
        <v>3179</v>
      </c>
      <c r="E1882" s="82" t="s">
        <v>10</v>
      </c>
    </row>
    <row r="1883" spans="1:5" hidden="1" x14ac:dyDescent="0.25">
      <c r="A1883" s="80" t="s">
        <v>3151</v>
      </c>
      <c r="B1883" s="80">
        <v>9</v>
      </c>
      <c r="C1883" s="81" t="s">
        <v>3180</v>
      </c>
      <c r="D1883" t="s">
        <v>3181</v>
      </c>
      <c r="E1883" s="82" t="s">
        <v>10</v>
      </c>
    </row>
    <row r="1884" spans="1:5" hidden="1" x14ac:dyDescent="0.25">
      <c r="A1884" s="80" t="s">
        <v>3151</v>
      </c>
      <c r="B1884" s="80">
        <v>9</v>
      </c>
      <c r="C1884" s="81" t="s">
        <v>3182</v>
      </c>
      <c r="D1884" t="s">
        <v>3183</v>
      </c>
      <c r="E1884" s="82" t="s">
        <v>10</v>
      </c>
    </row>
    <row r="1885" spans="1:5" hidden="1" x14ac:dyDescent="0.25">
      <c r="A1885" s="80" t="s">
        <v>3151</v>
      </c>
      <c r="B1885" s="80">
        <v>9</v>
      </c>
      <c r="C1885" s="81" t="s">
        <v>3184</v>
      </c>
      <c r="D1885" t="s">
        <v>3185</v>
      </c>
      <c r="E1885" s="82" t="s">
        <v>10</v>
      </c>
    </row>
    <row r="1886" spans="1:5" hidden="1" x14ac:dyDescent="0.25">
      <c r="A1886" s="80" t="s">
        <v>3151</v>
      </c>
      <c r="B1886" s="80">
        <v>9</v>
      </c>
      <c r="C1886" s="81" t="s">
        <v>3186</v>
      </c>
      <c r="D1886" t="s">
        <v>3187</v>
      </c>
      <c r="E1886" s="82" t="s">
        <v>10</v>
      </c>
    </row>
    <row r="1887" spans="1:5" hidden="1" x14ac:dyDescent="0.25">
      <c r="A1887" s="80" t="s">
        <v>3151</v>
      </c>
      <c r="B1887" s="80">
        <v>9</v>
      </c>
      <c r="C1887" s="81" t="s">
        <v>3188</v>
      </c>
      <c r="D1887" t="s">
        <v>3189</v>
      </c>
      <c r="E1887" s="82" t="s">
        <v>10</v>
      </c>
    </row>
    <row r="1888" spans="1:5" hidden="1" x14ac:dyDescent="0.25">
      <c r="A1888" s="80" t="s">
        <v>3151</v>
      </c>
      <c r="B1888" s="80">
        <v>9</v>
      </c>
      <c r="C1888" s="81" t="s">
        <v>3190</v>
      </c>
      <c r="D1888" t="s">
        <v>3191</v>
      </c>
      <c r="E1888" s="82" t="s">
        <v>11</v>
      </c>
    </row>
    <row r="1889" spans="1:5" hidden="1" x14ac:dyDescent="0.25">
      <c r="A1889" s="80" t="s">
        <v>3151</v>
      </c>
      <c r="B1889" s="80">
        <v>9</v>
      </c>
      <c r="C1889" s="81" t="s">
        <v>3192</v>
      </c>
      <c r="D1889" t="s">
        <v>59</v>
      </c>
      <c r="E1889" s="82" t="s">
        <v>10</v>
      </c>
    </row>
    <row r="1890" spans="1:5" hidden="1" x14ac:dyDescent="0.25">
      <c r="A1890" s="80" t="s">
        <v>3151</v>
      </c>
      <c r="B1890" s="80">
        <v>9</v>
      </c>
      <c r="C1890" s="81" t="s">
        <v>3193</v>
      </c>
      <c r="D1890" t="s">
        <v>3194</v>
      </c>
      <c r="E1890" s="82" t="s">
        <v>10</v>
      </c>
    </row>
    <row r="1891" spans="1:5" hidden="1" x14ac:dyDescent="0.25">
      <c r="A1891" s="80" t="s">
        <v>3151</v>
      </c>
      <c r="B1891" s="80">
        <v>9</v>
      </c>
      <c r="C1891" s="81" t="s">
        <v>3195</v>
      </c>
      <c r="D1891" t="s">
        <v>3196</v>
      </c>
      <c r="E1891" s="82" t="s">
        <v>11</v>
      </c>
    </row>
    <row r="1892" spans="1:5" hidden="1" x14ac:dyDescent="0.25">
      <c r="A1892" s="80" t="s">
        <v>3151</v>
      </c>
      <c r="B1892" s="80">
        <v>9</v>
      </c>
      <c r="C1892" s="81" t="s">
        <v>3197</v>
      </c>
      <c r="D1892" t="s">
        <v>3198</v>
      </c>
      <c r="E1892" s="82" t="s">
        <v>10</v>
      </c>
    </row>
    <row r="1893" spans="1:5" hidden="1" x14ac:dyDescent="0.25">
      <c r="A1893" s="80" t="s">
        <v>3151</v>
      </c>
      <c r="B1893" s="80">
        <v>9</v>
      </c>
      <c r="C1893" s="81" t="s">
        <v>3199</v>
      </c>
      <c r="D1893" t="s">
        <v>3200</v>
      </c>
      <c r="E1893" s="82" t="s">
        <v>10</v>
      </c>
    </row>
    <row r="1894" spans="1:5" hidden="1" x14ac:dyDescent="0.25">
      <c r="A1894" s="80" t="s">
        <v>3151</v>
      </c>
      <c r="B1894" s="80">
        <v>9</v>
      </c>
      <c r="C1894" s="81" t="s">
        <v>3201</v>
      </c>
      <c r="D1894" t="s">
        <v>3202</v>
      </c>
      <c r="E1894" s="82" t="s">
        <v>10</v>
      </c>
    </row>
    <row r="1895" spans="1:5" hidden="1" x14ac:dyDescent="0.25">
      <c r="A1895" s="80" t="s">
        <v>3151</v>
      </c>
      <c r="B1895" s="80">
        <v>9</v>
      </c>
      <c r="C1895" s="81" t="s">
        <v>3203</v>
      </c>
      <c r="D1895" t="s">
        <v>3204</v>
      </c>
      <c r="E1895" s="82" t="s">
        <v>10</v>
      </c>
    </row>
    <row r="1896" spans="1:5" hidden="1" x14ac:dyDescent="0.25">
      <c r="A1896" s="80" t="s">
        <v>3151</v>
      </c>
      <c r="B1896" s="80">
        <v>9</v>
      </c>
      <c r="C1896" s="81" t="s">
        <v>3205</v>
      </c>
      <c r="D1896" t="s">
        <v>3206</v>
      </c>
      <c r="E1896" s="82" t="s">
        <v>10</v>
      </c>
    </row>
    <row r="1897" spans="1:5" hidden="1" x14ac:dyDescent="0.25">
      <c r="A1897" s="80" t="s">
        <v>3151</v>
      </c>
      <c r="B1897" s="80">
        <v>9</v>
      </c>
      <c r="C1897" s="81" t="s">
        <v>3207</v>
      </c>
      <c r="D1897" t="s">
        <v>3208</v>
      </c>
      <c r="E1897" s="82" t="s">
        <v>10</v>
      </c>
    </row>
    <row r="1898" spans="1:5" hidden="1" x14ac:dyDescent="0.25">
      <c r="A1898" s="80" t="s">
        <v>3151</v>
      </c>
      <c r="B1898" s="80">
        <v>9</v>
      </c>
      <c r="C1898" s="81" t="s">
        <v>3209</v>
      </c>
      <c r="D1898" t="s">
        <v>3210</v>
      </c>
      <c r="E1898" s="82" t="s">
        <v>10</v>
      </c>
    </row>
    <row r="1899" spans="1:5" hidden="1" x14ac:dyDescent="0.25">
      <c r="A1899" s="80" t="s">
        <v>3151</v>
      </c>
      <c r="B1899" s="80">
        <v>9</v>
      </c>
      <c r="C1899" s="81" t="s">
        <v>3211</v>
      </c>
      <c r="D1899" t="s">
        <v>3212</v>
      </c>
      <c r="E1899" s="82" t="s">
        <v>10</v>
      </c>
    </row>
    <row r="1900" spans="1:5" hidden="1" x14ac:dyDescent="0.25">
      <c r="A1900" s="80" t="s">
        <v>3151</v>
      </c>
      <c r="B1900" s="80">
        <v>9</v>
      </c>
      <c r="C1900" s="81" t="s">
        <v>3213</v>
      </c>
      <c r="D1900" t="s">
        <v>3214</v>
      </c>
      <c r="E1900" s="82" t="s">
        <v>10</v>
      </c>
    </row>
    <row r="1901" spans="1:5" hidden="1" x14ac:dyDescent="0.25">
      <c r="A1901" s="80" t="s">
        <v>3151</v>
      </c>
      <c r="B1901" s="80">
        <v>9</v>
      </c>
      <c r="C1901" s="81" t="s">
        <v>3215</v>
      </c>
      <c r="D1901" t="s">
        <v>3216</v>
      </c>
      <c r="E1901" s="82" t="s">
        <v>10</v>
      </c>
    </row>
    <row r="1902" spans="1:5" hidden="1" x14ac:dyDescent="0.25">
      <c r="A1902" s="80" t="s">
        <v>3151</v>
      </c>
      <c r="B1902" s="80">
        <v>9</v>
      </c>
      <c r="C1902" s="81" t="s">
        <v>3217</v>
      </c>
      <c r="D1902" t="s">
        <v>3218</v>
      </c>
      <c r="E1902" s="82" t="s">
        <v>10</v>
      </c>
    </row>
    <row r="1903" spans="1:5" hidden="1" x14ac:dyDescent="0.25">
      <c r="A1903" s="80" t="s">
        <v>3151</v>
      </c>
      <c r="B1903" s="80">
        <v>9</v>
      </c>
      <c r="C1903" s="81" t="s">
        <v>3219</v>
      </c>
      <c r="D1903" t="s">
        <v>3220</v>
      </c>
      <c r="E1903" s="82" t="s">
        <v>10</v>
      </c>
    </row>
    <row r="1904" spans="1:5" hidden="1" x14ac:dyDescent="0.25">
      <c r="A1904" s="80" t="s">
        <v>3151</v>
      </c>
      <c r="B1904" s="80">
        <v>9</v>
      </c>
      <c r="C1904" s="81" t="s">
        <v>3221</v>
      </c>
      <c r="D1904" t="s">
        <v>3222</v>
      </c>
      <c r="E1904" s="82" t="s">
        <v>10</v>
      </c>
    </row>
    <row r="1905" spans="1:5" hidden="1" x14ac:dyDescent="0.25">
      <c r="A1905" s="80" t="s">
        <v>3151</v>
      </c>
      <c r="B1905" s="80">
        <v>9</v>
      </c>
      <c r="C1905" s="81" t="s">
        <v>3223</v>
      </c>
      <c r="D1905" t="s">
        <v>2554</v>
      </c>
      <c r="E1905" s="82" t="s">
        <v>10</v>
      </c>
    </row>
    <row r="1906" spans="1:5" hidden="1" x14ac:dyDescent="0.25">
      <c r="A1906" s="80" t="s">
        <v>3151</v>
      </c>
      <c r="B1906" s="80">
        <v>9</v>
      </c>
      <c r="C1906" s="81" t="s">
        <v>3224</v>
      </c>
      <c r="D1906" t="s">
        <v>3225</v>
      </c>
      <c r="E1906" s="82" t="s">
        <v>11</v>
      </c>
    </row>
    <row r="1907" spans="1:5" hidden="1" x14ac:dyDescent="0.25">
      <c r="A1907" s="80" t="s">
        <v>3151</v>
      </c>
      <c r="B1907" s="80">
        <v>9</v>
      </c>
      <c r="C1907" s="81" t="s">
        <v>3226</v>
      </c>
      <c r="D1907" t="s">
        <v>3227</v>
      </c>
      <c r="E1907" s="82" t="s">
        <v>11</v>
      </c>
    </row>
    <row r="1908" spans="1:5" hidden="1" x14ac:dyDescent="0.25">
      <c r="A1908" s="80" t="s">
        <v>3151</v>
      </c>
      <c r="B1908" s="80">
        <v>9</v>
      </c>
      <c r="C1908" s="81" t="s">
        <v>3228</v>
      </c>
      <c r="D1908" t="s">
        <v>3229</v>
      </c>
      <c r="E1908" s="82" t="s">
        <v>11</v>
      </c>
    </row>
    <row r="1909" spans="1:5" hidden="1" x14ac:dyDescent="0.25">
      <c r="A1909" s="80" t="s">
        <v>3151</v>
      </c>
      <c r="B1909" s="80">
        <v>9</v>
      </c>
      <c r="C1909" s="81" t="s">
        <v>3232</v>
      </c>
      <c r="D1909" t="s">
        <v>3233</v>
      </c>
      <c r="E1909" s="82" t="s">
        <v>10</v>
      </c>
    </row>
    <row r="1910" spans="1:5" hidden="1" x14ac:dyDescent="0.25">
      <c r="A1910" s="80" t="s">
        <v>3151</v>
      </c>
      <c r="B1910" s="80">
        <v>9</v>
      </c>
      <c r="C1910" s="81" t="s">
        <v>3230</v>
      </c>
      <c r="D1910" t="s">
        <v>3231</v>
      </c>
      <c r="E1910" s="82" t="s">
        <v>11</v>
      </c>
    </row>
    <row r="1911" spans="1:5" hidden="1" x14ac:dyDescent="0.25">
      <c r="A1911" s="80" t="s">
        <v>3151</v>
      </c>
      <c r="B1911" s="80">
        <v>9</v>
      </c>
      <c r="C1911" s="81" t="s">
        <v>3234</v>
      </c>
      <c r="D1911" t="s">
        <v>3235</v>
      </c>
      <c r="E1911" s="82" t="s">
        <v>11</v>
      </c>
    </row>
    <row r="1912" spans="1:5" hidden="1" x14ac:dyDescent="0.25">
      <c r="A1912" s="80" t="s">
        <v>3151</v>
      </c>
      <c r="B1912" s="80">
        <v>9</v>
      </c>
      <c r="C1912" s="81" t="s">
        <v>3236</v>
      </c>
      <c r="D1912" t="s">
        <v>3237</v>
      </c>
      <c r="E1912" s="82" t="s">
        <v>10</v>
      </c>
    </row>
    <row r="1913" spans="1:5" hidden="1" x14ac:dyDescent="0.25">
      <c r="A1913" s="80" t="s">
        <v>3151</v>
      </c>
      <c r="B1913" s="80">
        <v>9</v>
      </c>
      <c r="C1913" s="81" t="s">
        <v>3238</v>
      </c>
      <c r="D1913" t="s">
        <v>3239</v>
      </c>
      <c r="E1913" s="82" t="s">
        <v>10</v>
      </c>
    </row>
    <row r="1914" spans="1:5" hidden="1" x14ac:dyDescent="0.25">
      <c r="A1914" s="80" t="s">
        <v>3151</v>
      </c>
      <c r="B1914" s="80">
        <v>9</v>
      </c>
      <c r="C1914" s="81" t="s">
        <v>3240</v>
      </c>
      <c r="D1914" t="s">
        <v>3241</v>
      </c>
      <c r="E1914" s="82" t="s">
        <v>10</v>
      </c>
    </row>
    <row r="1915" spans="1:5" hidden="1" x14ac:dyDescent="0.25">
      <c r="A1915" s="80" t="s">
        <v>3151</v>
      </c>
      <c r="B1915" s="80">
        <v>9</v>
      </c>
      <c r="C1915" s="81" t="s">
        <v>3242</v>
      </c>
      <c r="D1915" t="s">
        <v>3243</v>
      </c>
      <c r="E1915" s="82" t="s">
        <v>10</v>
      </c>
    </row>
    <row r="1916" spans="1:5" hidden="1" x14ac:dyDescent="0.25">
      <c r="A1916" s="80" t="s">
        <v>3151</v>
      </c>
      <c r="B1916" s="80">
        <v>9</v>
      </c>
      <c r="C1916" s="81" t="s">
        <v>3244</v>
      </c>
      <c r="D1916" t="s">
        <v>3245</v>
      </c>
      <c r="E1916" s="82" t="s">
        <v>11</v>
      </c>
    </row>
    <row r="1917" spans="1:5" hidden="1" x14ac:dyDescent="0.25">
      <c r="A1917" s="80" t="s">
        <v>3151</v>
      </c>
      <c r="B1917" s="80">
        <v>9</v>
      </c>
      <c r="C1917" s="81" t="s">
        <v>3246</v>
      </c>
      <c r="D1917" t="s">
        <v>3247</v>
      </c>
      <c r="E1917" s="82" t="s">
        <v>10</v>
      </c>
    </row>
    <row r="1918" spans="1:5" hidden="1" x14ac:dyDescent="0.25">
      <c r="A1918" s="80" t="s">
        <v>3151</v>
      </c>
      <c r="B1918" s="80">
        <v>9</v>
      </c>
      <c r="C1918" s="81" t="s">
        <v>3248</v>
      </c>
      <c r="D1918" t="s">
        <v>3249</v>
      </c>
      <c r="E1918" s="82" t="s">
        <v>11</v>
      </c>
    </row>
    <row r="1919" spans="1:5" hidden="1" x14ac:dyDescent="0.25">
      <c r="A1919" s="80" t="s">
        <v>3151</v>
      </c>
      <c r="B1919" s="80">
        <v>9</v>
      </c>
      <c r="C1919" s="81" t="s">
        <v>3250</v>
      </c>
      <c r="D1919" t="s">
        <v>3251</v>
      </c>
      <c r="E1919" s="82" t="s">
        <v>10</v>
      </c>
    </row>
    <row r="1920" spans="1:5" hidden="1" x14ac:dyDescent="0.25">
      <c r="A1920" s="80" t="s">
        <v>3151</v>
      </c>
      <c r="B1920" s="80">
        <v>9</v>
      </c>
      <c r="C1920" s="81" t="s">
        <v>3252</v>
      </c>
      <c r="D1920" t="s">
        <v>3253</v>
      </c>
      <c r="E1920" s="82" t="s">
        <v>11</v>
      </c>
    </row>
    <row r="1921" spans="1:5" hidden="1" x14ac:dyDescent="0.25">
      <c r="A1921" s="80" t="s">
        <v>3151</v>
      </c>
      <c r="B1921" s="80">
        <v>9</v>
      </c>
      <c r="C1921" s="81" t="s">
        <v>3254</v>
      </c>
      <c r="D1921" t="s">
        <v>3255</v>
      </c>
      <c r="E1921" s="82" t="s">
        <v>10</v>
      </c>
    </row>
    <row r="1922" spans="1:5" hidden="1" x14ac:dyDescent="0.25">
      <c r="A1922" s="80" t="s">
        <v>3151</v>
      </c>
      <c r="B1922" s="80">
        <v>9</v>
      </c>
      <c r="C1922" s="81" t="s">
        <v>3256</v>
      </c>
      <c r="D1922" t="s">
        <v>3257</v>
      </c>
      <c r="E1922" s="82" t="s">
        <v>10</v>
      </c>
    </row>
    <row r="1923" spans="1:5" hidden="1" x14ac:dyDescent="0.25">
      <c r="A1923" s="80" t="s">
        <v>3151</v>
      </c>
      <c r="B1923" s="80">
        <v>9</v>
      </c>
      <c r="C1923" s="81" t="s">
        <v>3258</v>
      </c>
      <c r="D1923" t="s">
        <v>3259</v>
      </c>
      <c r="E1923" s="82" t="s">
        <v>10</v>
      </c>
    </row>
    <row r="1924" spans="1:5" hidden="1" x14ac:dyDescent="0.25">
      <c r="A1924" s="80" t="s">
        <v>3151</v>
      </c>
      <c r="B1924" s="80">
        <v>9</v>
      </c>
      <c r="C1924" s="81" t="s">
        <v>3260</v>
      </c>
      <c r="D1924" t="s">
        <v>3261</v>
      </c>
      <c r="E1924" s="82" t="s">
        <v>11</v>
      </c>
    </row>
    <row r="1925" spans="1:5" hidden="1" x14ac:dyDescent="0.25">
      <c r="A1925" s="80" t="s">
        <v>3151</v>
      </c>
      <c r="B1925" s="80">
        <v>9</v>
      </c>
      <c r="C1925" s="81" t="s">
        <v>3262</v>
      </c>
      <c r="D1925" t="s">
        <v>3263</v>
      </c>
      <c r="E1925" s="82" t="s">
        <v>10</v>
      </c>
    </row>
    <row r="1926" spans="1:5" hidden="1" x14ac:dyDescent="0.25">
      <c r="A1926" s="80" t="s">
        <v>3151</v>
      </c>
      <c r="B1926" s="80">
        <v>9</v>
      </c>
      <c r="C1926" s="81" t="s">
        <v>3264</v>
      </c>
      <c r="D1926" t="s">
        <v>3265</v>
      </c>
      <c r="E1926" s="82" t="s">
        <v>10</v>
      </c>
    </row>
    <row r="1927" spans="1:5" hidden="1" x14ac:dyDescent="0.25">
      <c r="A1927" s="80" t="s">
        <v>3151</v>
      </c>
      <c r="B1927" s="80">
        <v>9</v>
      </c>
      <c r="C1927" s="81" t="s">
        <v>3266</v>
      </c>
      <c r="D1927" t="s">
        <v>3267</v>
      </c>
      <c r="E1927" s="82" t="s">
        <v>10</v>
      </c>
    </row>
    <row r="1928" spans="1:5" hidden="1" x14ac:dyDescent="0.25">
      <c r="A1928" s="80" t="s">
        <v>3151</v>
      </c>
      <c r="B1928" s="80">
        <v>9</v>
      </c>
      <c r="C1928" s="81" t="s">
        <v>3268</v>
      </c>
      <c r="D1928" t="s">
        <v>3269</v>
      </c>
      <c r="E1928" s="82" t="s">
        <v>11</v>
      </c>
    </row>
    <row r="1929" spans="1:5" hidden="1" x14ac:dyDescent="0.25">
      <c r="A1929" s="80" t="s">
        <v>3151</v>
      </c>
      <c r="B1929" s="80">
        <v>9</v>
      </c>
      <c r="C1929" s="81" t="s">
        <v>3270</v>
      </c>
      <c r="D1929" t="s">
        <v>3271</v>
      </c>
      <c r="E1929" s="82" t="s">
        <v>11</v>
      </c>
    </row>
    <row r="1930" spans="1:5" hidden="1" x14ac:dyDescent="0.25">
      <c r="A1930" s="80" t="s">
        <v>3151</v>
      </c>
      <c r="B1930" s="80">
        <v>9</v>
      </c>
      <c r="C1930" s="81" t="s">
        <v>3272</v>
      </c>
      <c r="D1930" t="s">
        <v>3273</v>
      </c>
      <c r="E1930" s="82" t="s">
        <v>10</v>
      </c>
    </row>
    <row r="1931" spans="1:5" hidden="1" x14ac:dyDescent="0.25">
      <c r="A1931" s="80" t="s">
        <v>3151</v>
      </c>
      <c r="B1931" s="80">
        <v>9</v>
      </c>
      <c r="C1931" s="81" t="s">
        <v>3274</v>
      </c>
      <c r="D1931" t="s">
        <v>1639</v>
      </c>
      <c r="E1931" s="82" t="s">
        <v>10</v>
      </c>
    </row>
    <row r="1932" spans="1:5" hidden="1" x14ac:dyDescent="0.25">
      <c r="A1932" s="80" t="s">
        <v>3151</v>
      </c>
      <c r="B1932" s="80">
        <v>9</v>
      </c>
      <c r="C1932" s="81" t="s">
        <v>3275</v>
      </c>
      <c r="D1932" t="s">
        <v>3276</v>
      </c>
      <c r="E1932" s="82" t="s">
        <v>10</v>
      </c>
    </row>
    <row r="1933" spans="1:5" hidden="1" x14ac:dyDescent="0.25">
      <c r="A1933" s="80" t="s">
        <v>3151</v>
      </c>
      <c r="B1933" s="80">
        <v>9</v>
      </c>
      <c r="C1933" s="81" t="s">
        <v>3277</v>
      </c>
      <c r="D1933" t="s">
        <v>3278</v>
      </c>
      <c r="E1933" s="82" t="s">
        <v>10</v>
      </c>
    </row>
    <row r="1934" spans="1:5" hidden="1" x14ac:dyDescent="0.25">
      <c r="A1934" s="80" t="s">
        <v>3151</v>
      </c>
      <c r="B1934" s="80">
        <v>9</v>
      </c>
      <c r="C1934" s="81" t="s">
        <v>3279</v>
      </c>
      <c r="D1934" t="s">
        <v>3280</v>
      </c>
      <c r="E1934" s="82" t="s">
        <v>10</v>
      </c>
    </row>
    <row r="1935" spans="1:5" hidden="1" x14ac:dyDescent="0.25">
      <c r="A1935" s="80" t="s">
        <v>3151</v>
      </c>
      <c r="B1935" s="80">
        <v>9</v>
      </c>
      <c r="C1935" s="81" t="s">
        <v>3281</v>
      </c>
      <c r="D1935" t="s">
        <v>3282</v>
      </c>
      <c r="E1935" s="82" t="s">
        <v>11</v>
      </c>
    </row>
    <row r="1936" spans="1:5" hidden="1" x14ac:dyDescent="0.25">
      <c r="A1936" s="80" t="s">
        <v>3151</v>
      </c>
      <c r="B1936" s="80">
        <v>9</v>
      </c>
      <c r="C1936" s="81" t="s">
        <v>3283</v>
      </c>
      <c r="D1936" t="s">
        <v>3284</v>
      </c>
      <c r="E1936" s="82" t="s">
        <v>10</v>
      </c>
    </row>
    <row r="1937" spans="1:5" hidden="1" x14ac:dyDescent="0.25">
      <c r="A1937" s="80" t="s">
        <v>3151</v>
      </c>
      <c r="B1937" s="80">
        <v>9</v>
      </c>
      <c r="C1937" s="81" t="s">
        <v>3285</v>
      </c>
      <c r="D1937" t="s">
        <v>3286</v>
      </c>
      <c r="E1937" s="82" t="s">
        <v>10</v>
      </c>
    </row>
    <row r="1938" spans="1:5" hidden="1" x14ac:dyDescent="0.25">
      <c r="A1938" s="80" t="s">
        <v>3151</v>
      </c>
      <c r="B1938" s="80">
        <v>9</v>
      </c>
      <c r="C1938" s="81" t="s">
        <v>3287</v>
      </c>
      <c r="D1938" t="s">
        <v>3288</v>
      </c>
      <c r="E1938" s="82" t="s">
        <v>10</v>
      </c>
    </row>
    <row r="1939" spans="1:5" hidden="1" x14ac:dyDescent="0.25">
      <c r="A1939" s="80" t="s">
        <v>3151</v>
      </c>
      <c r="B1939" s="80">
        <v>9</v>
      </c>
      <c r="C1939" s="81" t="s">
        <v>3289</v>
      </c>
      <c r="D1939" t="s">
        <v>3290</v>
      </c>
      <c r="E1939" s="82" t="s">
        <v>10</v>
      </c>
    </row>
    <row r="1940" spans="1:5" hidden="1" x14ac:dyDescent="0.25">
      <c r="A1940" s="80" t="s">
        <v>3151</v>
      </c>
      <c r="B1940" s="80">
        <v>9</v>
      </c>
      <c r="C1940" s="81" t="s">
        <v>3291</v>
      </c>
      <c r="D1940" t="s">
        <v>3292</v>
      </c>
      <c r="E1940" s="82" t="s">
        <v>10</v>
      </c>
    </row>
    <row r="1941" spans="1:5" hidden="1" x14ac:dyDescent="0.25">
      <c r="A1941" s="80" t="s">
        <v>3151</v>
      </c>
      <c r="B1941" s="80">
        <v>9</v>
      </c>
      <c r="C1941" s="81" t="s">
        <v>3293</v>
      </c>
      <c r="D1941" t="s">
        <v>3294</v>
      </c>
      <c r="E1941" s="82" t="s">
        <v>10</v>
      </c>
    </row>
    <row r="1942" spans="1:5" hidden="1" x14ac:dyDescent="0.25">
      <c r="A1942" s="80" t="s">
        <v>3151</v>
      </c>
      <c r="B1942" s="80">
        <v>9</v>
      </c>
      <c r="C1942" s="81" t="s">
        <v>3295</v>
      </c>
      <c r="D1942" t="s">
        <v>3296</v>
      </c>
      <c r="E1942" s="82" t="s">
        <v>11</v>
      </c>
    </row>
    <row r="1943" spans="1:5" hidden="1" x14ac:dyDescent="0.25">
      <c r="A1943" s="80" t="s">
        <v>3151</v>
      </c>
      <c r="B1943" s="80">
        <v>9</v>
      </c>
      <c r="C1943" s="81" t="s">
        <v>3297</v>
      </c>
      <c r="D1943" t="s">
        <v>3298</v>
      </c>
      <c r="E1943" s="82" t="s">
        <v>11</v>
      </c>
    </row>
    <row r="1944" spans="1:5" hidden="1" x14ac:dyDescent="0.25">
      <c r="A1944" s="80" t="s">
        <v>3151</v>
      </c>
      <c r="B1944" s="80">
        <v>9</v>
      </c>
      <c r="C1944" s="81" t="s">
        <v>3299</v>
      </c>
      <c r="D1944" t="s">
        <v>3300</v>
      </c>
      <c r="E1944" s="82" t="s">
        <v>11</v>
      </c>
    </row>
    <row r="1945" spans="1:5" hidden="1" x14ac:dyDescent="0.25">
      <c r="A1945" s="80" t="s">
        <v>3151</v>
      </c>
      <c r="B1945" s="80">
        <v>9</v>
      </c>
      <c r="C1945" s="81" t="s">
        <v>3301</v>
      </c>
      <c r="D1945" t="s">
        <v>3302</v>
      </c>
      <c r="E1945" s="82" t="s">
        <v>10</v>
      </c>
    </row>
    <row r="1946" spans="1:5" hidden="1" x14ac:dyDescent="0.25">
      <c r="A1946" s="80" t="s">
        <v>3151</v>
      </c>
      <c r="B1946" s="80">
        <v>9</v>
      </c>
      <c r="C1946" s="81" t="s">
        <v>3303</v>
      </c>
      <c r="D1946" t="s">
        <v>3304</v>
      </c>
      <c r="E1946" s="82" t="s">
        <v>10</v>
      </c>
    </row>
    <row r="1947" spans="1:5" hidden="1" x14ac:dyDescent="0.25">
      <c r="A1947" s="80" t="s">
        <v>3151</v>
      </c>
      <c r="B1947" s="80">
        <v>9</v>
      </c>
      <c r="C1947" s="81" t="s">
        <v>3305</v>
      </c>
      <c r="D1947" t="s">
        <v>3306</v>
      </c>
      <c r="E1947" s="82" t="s">
        <v>11</v>
      </c>
    </row>
    <row r="1948" spans="1:5" hidden="1" x14ac:dyDescent="0.25">
      <c r="A1948" s="80" t="s">
        <v>3151</v>
      </c>
      <c r="B1948" s="80">
        <v>9</v>
      </c>
      <c r="C1948" s="81" t="s">
        <v>3307</v>
      </c>
      <c r="D1948" t="s">
        <v>3308</v>
      </c>
      <c r="E1948" s="82" t="s">
        <v>10</v>
      </c>
    </row>
    <row r="1949" spans="1:5" hidden="1" x14ac:dyDescent="0.25">
      <c r="A1949" s="80" t="s">
        <v>3151</v>
      </c>
      <c r="B1949" s="80">
        <v>9</v>
      </c>
      <c r="C1949" s="81" t="s">
        <v>3309</v>
      </c>
      <c r="D1949" t="s">
        <v>3310</v>
      </c>
      <c r="E1949" s="82" t="s">
        <v>11</v>
      </c>
    </row>
    <row r="1950" spans="1:5" hidden="1" x14ac:dyDescent="0.25">
      <c r="A1950" s="80" t="s">
        <v>3151</v>
      </c>
      <c r="B1950" s="80">
        <v>9</v>
      </c>
      <c r="C1950" s="81" t="s">
        <v>3311</v>
      </c>
      <c r="D1950" t="s">
        <v>3312</v>
      </c>
      <c r="E1950" s="82" t="s">
        <v>10</v>
      </c>
    </row>
    <row r="1951" spans="1:5" hidden="1" x14ac:dyDescent="0.25">
      <c r="A1951" s="80" t="s">
        <v>3151</v>
      </c>
      <c r="B1951" s="80">
        <v>9</v>
      </c>
      <c r="C1951" s="81" t="s">
        <v>3313</v>
      </c>
      <c r="D1951" t="s">
        <v>3314</v>
      </c>
      <c r="E1951" s="82" t="s">
        <v>11</v>
      </c>
    </row>
    <row r="1952" spans="1:5" hidden="1" x14ac:dyDescent="0.25">
      <c r="A1952" s="80" t="s">
        <v>3151</v>
      </c>
      <c r="B1952" s="80">
        <v>9</v>
      </c>
      <c r="C1952" s="81" t="s">
        <v>3315</v>
      </c>
      <c r="D1952" t="s">
        <v>3316</v>
      </c>
      <c r="E1952" s="82" t="s">
        <v>11</v>
      </c>
    </row>
    <row r="1953" spans="1:5" hidden="1" x14ac:dyDescent="0.25">
      <c r="A1953" s="80" t="s">
        <v>3151</v>
      </c>
      <c r="B1953" s="80">
        <v>9</v>
      </c>
      <c r="C1953" s="81" t="s">
        <v>3317</v>
      </c>
      <c r="D1953" t="s">
        <v>3318</v>
      </c>
      <c r="E1953" s="82" t="s">
        <v>10</v>
      </c>
    </row>
    <row r="1954" spans="1:5" hidden="1" x14ac:dyDescent="0.25">
      <c r="A1954" s="80" t="s">
        <v>3151</v>
      </c>
      <c r="B1954" s="80">
        <v>9</v>
      </c>
      <c r="C1954" s="81" t="s">
        <v>3319</v>
      </c>
      <c r="D1954" t="s">
        <v>3320</v>
      </c>
      <c r="E1954" s="82" t="s">
        <v>11</v>
      </c>
    </row>
    <row r="1955" spans="1:5" hidden="1" x14ac:dyDescent="0.25">
      <c r="A1955" s="80" t="s">
        <v>3151</v>
      </c>
      <c r="B1955" s="80">
        <v>9</v>
      </c>
      <c r="C1955" s="81" t="s">
        <v>3321</v>
      </c>
      <c r="D1955" t="s">
        <v>3322</v>
      </c>
      <c r="E1955" s="82" t="s">
        <v>10</v>
      </c>
    </row>
    <row r="1956" spans="1:5" hidden="1" x14ac:dyDescent="0.25">
      <c r="A1956" s="80" t="s">
        <v>3151</v>
      </c>
      <c r="B1956" s="80">
        <v>9</v>
      </c>
      <c r="C1956" s="81" t="s">
        <v>3323</v>
      </c>
      <c r="D1956" t="s">
        <v>3324</v>
      </c>
      <c r="E1956" s="82" t="s">
        <v>10</v>
      </c>
    </row>
    <row r="1957" spans="1:5" hidden="1" x14ac:dyDescent="0.25">
      <c r="A1957" s="80" t="s">
        <v>3151</v>
      </c>
      <c r="B1957" s="80">
        <v>9</v>
      </c>
      <c r="C1957" s="81" t="s">
        <v>3325</v>
      </c>
      <c r="D1957" t="s">
        <v>3326</v>
      </c>
      <c r="E1957" s="82" t="s">
        <v>11</v>
      </c>
    </row>
    <row r="1958" spans="1:5" hidden="1" x14ac:dyDescent="0.25">
      <c r="A1958" s="80" t="s">
        <v>3151</v>
      </c>
      <c r="B1958" s="80">
        <v>9</v>
      </c>
      <c r="C1958" s="81" t="s">
        <v>3327</v>
      </c>
      <c r="D1958" t="s">
        <v>3328</v>
      </c>
      <c r="E1958" s="82" t="s">
        <v>10</v>
      </c>
    </row>
    <row r="1959" spans="1:5" hidden="1" x14ac:dyDescent="0.25">
      <c r="A1959" s="80" t="s">
        <v>3151</v>
      </c>
      <c r="B1959" s="80">
        <v>9</v>
      </c>
      <c r="C1959" s="81" t="s">
        <v>3329</v>
      </c>
      <c r="D1959" t="s">
        <v>3330</v>
      </c>
      <c r="E1959" s="82" t="s">
        <v>10</v>
      </c>
    </row>
    <row r="1960" spans="1:5" hidden="1" x14ac:dyDescent="0.25">
      <c r="A1960" s="80" t="s">
        <v>3151</v>
      </c>
      <c r="B1960" s="80">
        <v>9</v>
      </c>
      <c r="C1960" s="81" t="s">
        <v>3331</v>
      </c>
      <c r="D1960" t="s">
        <v>3332</v>
      </c>
      <c r="E1960" s="82" t="s">
        <v>10</v>
      </c>
    </row>
    <row r="1961" spans="1:5" hidden="1" x14ac:dyDescent="0.25">
      <c r="A1961" s="80" t="s">
        <v>3151</v>
      </c>
      <c r="B1961" s="80">
        <v>9</v>
      </c>
      <c r="C1961" s="81" t="s">
        <v>3333</v>
      </c>
      <c r="D1961" t="s">
        <v>1707</v>
      </c>
      <c r="E1961" s="82" t="s">
        <v>10</v>
      </c>
    </row>
    <row r="1962" spans="1:5" hidden="1" x14ac:dyDescent="0.25">
      <c r="A1962" s="80" t="s">
        <v>3151</v>
      </c>
      <c r="B1962" s="80">
        <v>9</v>
      </c>
      <c r="C1962" s="81" t="s">
        <v>3334</v>
      </c>
      <c r="D1962" t="s">
        <v>3335</v>
      </c>
      <c r="E1962" s="82" t="s">
        <v>10</v>
      </c>
    </row>
    <row r="1963" spans="1:5" hidden="1" x14ac:dyDescent="0.25">
      <c r="A1963" s="80" t="s">
        <v>3151</v>
      </c>
      <c r="B1963" s="80">
        <v>9</v>
      </c>
      <c r="C1963" s="81" t="s">
        <v>3336</v>
      </c>
      <c r="D1963" t="s">
        <v>3337</v>
      </c>
      <c r="E1963" s="82" t="s">
        <v>10</v>
      </c>
    </row>
    <row r="1964" spans="1:5" hidden="1" x14ac:dyDescent="0.25">
      <c r="A1964" s="80" t="s">
        <v>3151</v>
      </c>
      <c r="B1964" s="80">
        <v>9</v>
      </c>
      <c r="C1964" s="81" t="s">
        <v>3338</v>
      </c>
      <c r="D1964" t="s">
        <v>3339</v>
      </c>
      <c r="E1964" s="82" t="s">
        <v>10</v>
      </c>
    </row>
    <row r="1965" spans="1:5" hidden="1" x14ac:dyDescent="0.25">
      <c r="A1965" s="80" t="s">
        <v>3151</v>
      </c>
      <c r="B1965" s="80">
        <v>9</v>
      </c>
      <c r="C1965" s="81" t="s">
        <v>3340</v>
      </c>
      <c r="D1965" t="s">
        <v>3341</v>
      </c>
      <c r="E1965" s="82" t="s">
        <v>10</v>
      </c>
    </row>
    <row r="1966" spans="1:5" hidden="1" x14ac:dyDescent="0.25">
      <c r="A1966" s="80" t="s">
        <v>3151</v>
      </c>
      <c r="B1966" s="80">
        <v>9</v>
      </c>
      <c r="C1966" s="81" t="s">
        <v>3342</v>
      </c>
      <c r="D1966" t="s">
        <v>3343</v>
      </c>
      <c r="E1966" s="82" t="s">
        <v>10</v>
      </c>
    </row>
    <row r="1967" spans="1:5" hidden="1" x14ac:dyDescent="0.25">
      <c r="A1967" s="80" t="s">
        <v>3151</v>
      </c>
      <c r="B1967" s="80">
        <v>9</v>
      </c>
      <c r="C1967" s="81" t="s">
        <v>3344</v>
      </c>
      <c r="D1967" t="s">
        <v>3345</v>
      </c>
      <c r="E1967" s="82" t="s">
        <v>10</v>
      </c>
    </row>
    <row r="1968" spans="1:5" hidden="1" x14ac:dyDescent="0.25">
      <c r="A1968" s="80" t="s">
        <v>3151</v>
      </c>
      <c r="B1968" s="80">
        <v>9</v>
      </c>
      <c r="C1968" s="81" t="s">
        <v>3346</v>
      </c>
      <c r="D1968" t="s">
        <v>3347</v>
      </c>
      <c r="E1968" s="82" t="s">
        <v>10</v>
      </c>
    </row>
    <row r="1969" spans="1:5" hidden="1" x14ac:dyDescent="0.25">
      <c r="A1969" s="80" t="s">
        <v>3151</v>
      </c>
      <c r="B1969" s="80">
        <v>9</v>
      </c>
      <c r="C1969" s="81" t="s">
        <v>3348</v>
      </c>
      <c r="D1969" t="s">
        <v>3349</v>
      </c>
      <c r="E1969" s="82" t="s">
        <v>11</v>
      </c>
    </row>
    <row r="1970" spans="1:5" hidden="1" x14ac:dyDescent="0.25">
      <c r="A1970" s="80" t="s">
        <v>3151</v>
      </c>
      <c r="B1970" s="80">
        <v>9</v>
      </c>
      <c r="C1970" s="81" t="s">
        <v>3350</v>
      </c>
      <c r="D1970" t="s">
        <v>3351</v>
      </c>
      <c r="E1970" s="82" t="s">
        <v>11</v>
      </c>
    </row>
    <row r="1971" spans="1:5" hidden="1" x14ac:dyDescent="0.25">
      <c r="A1971" s="80" t="s">
        <v>3151</v>
      </c>
      <c r="B1971" s="80">
        <v>9</v>
      </c>
      <c r="C1971" s="81" t="s">
        <v>3352</v>
      </c>
      <c r="D1971" t="s">
        <v>3353</v>
      </c>
      <c r="E1971" s="82" t="s">
        <v>10</v>
      </c>
    </row>
    <row r="1972" spans="1:5" hidden="1" x14ac:dyDescent="0.25">
      <c r="A1972" s="80" t="s">
        <v>3151</v>
      </c>
      <c r="B1972" s="80">
        <v>9</v>
      </c>
      <c r="C1972" s="81" t="s">
        <v>3354</v>
      </c>
      <c r="D1972" t="s">
        <v>3355</v>
      </c>
      <c r="E1972" s="82" t="s">
        <v>10</v>
      </c>
    </row>
    <row r="1973" spans="1:5" hidden="1" x14ac:dyDescent="0.25">
      <c r="A1973" s="80" t="s">
        <v>3151</v>
      </c>
      <c r="B1973" s="80">
        <v>9</v>
      </c>
      <c r="C1973" s="81" t="s">
        <v>3356</v>
      </c>
      <c r="D1973" t="s">
        <v>3357</v>
      </c>
      <c r="E1973" s="82" t="s">
        <v>11</v>
      </c>
    </row>
    <row r="1974" spans="1:5" hidden="1" x14ac:dyDescent="0.25">
      <c r="A1974" s="80" t="s">
        <v>3151</v>
      </c>
      <c r="B1974" s="80">
        <v>9</v>
      </c>
      <c r="C1974" s="81" t="s">
        <v>3358</v>
      </c>
      <c r="D1974" t="s">
        <v>3359</v>
      </c>
      <c r="E1974" s="82" t="s">
        <v>10</v>
      </c>
    </row>
    <row r="1975" spans="1:5" hidden="1" x14ac:dyDescent="0.25">
      <c r="A1975" s="80" t="s">
        <v>3151</v>
      </c>
      <c r="B1975" s="80">
        <v>9</v>
      </c>
      <c r="C1975" s="81" t="s">
        <v>3360</v>
      </c>
      <c r="D1975" t="s">
        <v>3361</v>
      </c>
      <c r="E1975" s="82" t="s">
        <v>10</v>
      </c>
    </row>
    <row r="1976" spans="1:5" hidden="1" x14ac:dyDescent="0.25">
      <c r="A1976" s="80" t="s">
        <v>3151</v>
      </c>
      <c r="B1976" s="80">
        <v>9</v>
      </c>
      <c r="C1976" s="81" t="s">
        <v>3362</v>
      </c>
      <c r="D1976" t="s">
        <v>3363</v>
      </c>
      <c r="E1976" s="82" t="s">
        <v>10</v>
      </c>
    </row>
    <row r="1977" spans="1:5" hidden="1" x14ac:dyDescent="0.25">
      <c r="A1977" s="80" t="s">
        <v>3151</v>
      </c>
      <c r="B1977" s="80">
        <v>9</v>
      </c>
      <c r="C1977" s="81" t="s">
        <v>3364</v>
      </c>
      <c r="D1977" t="s">
        <v>3365</v>
      </c>
      <c r="E1977" s="82" t="s">
        <v>11</v>
      </c>
    </row>
    <row r="1978" spans="1:5" hidden="1" x14ac:dyDescent="0.25">
      <c r="A1978" s="80" t="s">
        <v>3151</v>
      </c>
      <c r="B1978" s="80">
        <v>9</v>
      </c>
      <c r="C1978" s="81" t="s">
        <v>3366</v>
      </c>
      <c r="D1978" t="s">
        <v>3367</v>
      </c>
      <c r="E1978" s="82" t="s">
        <v>10</v>
      </c>
    </row>
    <row r="1979" spans="1:5" hidden="1" x14ac:dyDescent="0.25">
      <c r="A1979" s="80" t="s">
        <v>3151</v>
      </c>
      <c r="B1979" s="80">
        <v>9</v>
      </c>
      <c r="C1979" s="81" t="s">
        <v>3368</v>
      </c>
      <c r="D1979" t="s">
        <v>3369</v>
      </c>
      <c r="E1979" s="82" t="s">
        <v>10</v>
      </c>
    </row>
    <row r="1980" spans="1:5" hidden="1" x14ac:dyDescent="0.25">
      <c r="A1980" s="80" t="s">
        <v>3151</v>
      </c>
      <c r="B1980" s="80">
        <v>9</v>
      </c>
      <c r="C1980" s="81" t="s">
        <v>3370</v>
      </c>
      <c r="D1980" t="s">
        <v>3371</v>
      </c>
      <c r="E1980" s="82" t="s">
        <v>10</v>
      </c>
    </row>
    <row r="1981" spans="1:5" hidden="1" x14ac:dyDescent="0.25">
      <c r="A1981" s="80" t="s">
        <v>3151</v>
      </c>
      <c r="B1981" s="80">
        <v>9</v>
      </c>
      <c r="C1981" s="81" t="s">
        <v>3372</v>
      </c>
      <c r="D1981" t="s">
        <v>3373</v>
      </c>
      <c r="E1981" s="82" t="s">
        <v>10</v>
      </c>
    </row>
    <row r="1982" spans="1:5" hidden="1" x14ac:dyDescent="0.25">
      <c r="A1982" s="80" t="s">
        <v>3151</v>
      </c>
      <c r="B1982" s="80">
        <v>9</v>
      </c>
      <c r="C1982" s="81" t="s">
        <v>3374</v>
      </c>
      <c r="D1982" t="s">
        <v>3375</v>
      </c>
      <c r="E1982" s="82" t="s">
        <v>11</v>
      </c>
    </row>
    <row r="1983" spans="1:5" hidden="1" x14ac:dyDescent="0.25">
      <c r="A1983" s="80" t="s">
        <v>3151</v>
      </c>
      <c r="B1983" s="80">
        <v>9</v>
      </c>
      <c r="C1983" s="81" t="s">
        <v>3376</v>
      </c>
      <c r="D1983" t="s">
        <v>3377</v>
      </c>
      <c r="E1983" s="82" t="s">
        <v>11</v>
      </c>
    </row>
    <row r="1984" spans="1:5" hidden="1" x14ac:dyDescent="0.25">
      <c r="A1984" s="80" t="s">
        <v>3151</v>
      </c>
      <c r="B1984" s="80">
        <v>9</v>
      </c>
      <c r="C1984" s="81" t="s">
        <v>3378</v>
      </c>
      <c r="D1984" t="s">
        <v>3379</v>
      </c>
      <c r="E1984" s="82" t="s">
        <v>11</v>
      </c>
    </row>
    <row r="1985" spans="1:5" hidden="1" x14ac:dyDescent="0.25">
      <c r="A1985" s="80" t="s">
        <v>3151</v>
      </c>
      <c r="B1985" s="80">
        <v>9</v>
      </c>
      <c r="C1985" s="81" t="s">
        <v>3380</v>
      </c>
      <c r="D1985" t="s">
        <v>3381</v>
      </c>
      <c r="E1985" s="82" t="s">
        <v>10</v>
      </c>
    </row>
    <row r="1986" spans="1:5" hidden="1" x14ac:dyDescent="0.25">
      <c r="A1986" s="80" t="s">
        <v>3151</v>
      </c>
      <c r="B1986" s="80">
        <v>9</v>
      </c>
      <c r="C1986" s="81" t="s">
        <v>3382</v>
      </c>
      <c r="D1986" t="s">
        <v>3383</v>
      </c>
      <c r="E1986" s="82" t="s">
        <v>10</v>
      </c>
    </row>
    <row r="1987" spans="1:5" hidden="1" x14ac:dyDescent="0.25">
      <c r="A1987" s="80" t="s">
        <v>3151</v>
      </c>
      <c r="B1987" s="80">
        <v>9</v>
      </c>
      <c r="C1987" s="81" t="s">
        <v>3384</v>
      </c>
      <c r="D1987" t="s">
        <v>2734</v>
      </c>
      <c r="E1987" s="82" t="s">
        <v>10</v>
      </c>
    </row>
    <row r="1988" spans="1:5" hidden="1" x14ac:dyDescent="0.25">
      <c r="A1988" s="80" t="s">
        <v>3151</v>
      </c>
      <c r="B1988" s="80">
        <v>9</v>
      </c>
      <c r="C1988" s="81" t="s">
        <v>3385</v>
      </c>
      <c r="D1988" t="s">
        <v>3386</v>
      </c>
      <c r="E1988" s="82" t="s">
        <v>10</v>
      </c>
    </row>
    <row r="1989" spans="1:5" hidden="1" x14ac:dyDescent="0.25">
      <c r="A1989" s="80" t="s">
        <v>3151</v>
      </c>
      <c r="B1989" s="80">
        <v>9</v>
      </c>
      <c r="C1989" s="81" t="s">
        <v>3387</v>
      </c>
      <c r="D1989" t="s">
        <v>3388</v>
      </c>
      <c r="E1989" s="82" t="s">
        <v>10</v>
      </c>
    </row>
    <row r="1990" spans="1:5" hidden="1" x14ac:dyDescent="0.25">
      <c r="A1990" s="80" t="s">
        <v>3151</v>
      </c>
      <c r="B1990" s="80">
        <v>9</v>
      </c>
      <c r="C1990" s="81" t="s">
        <v>3389</v>
      </c>
      <c r="D1990" t="s">
        <v>3390</v>
      </c>
      <c r="E1990" s="82" t="s">
        <v>11</v>
      </c>
    </row>
    <row r="1991" spans="1:5" hidden="1" x14ac:dyDescent="0.25">
      <c r="A1991" s="80" t="s">
        <v>3151</v>
      </c>
      <c r="B1991" s="80">
        <v>9</v>
      </c>
      <c r="C1991" s="81" t="s">
        <v>3391</v>
      </c>
      <c r="D1991" t="s">
        <v>3392</v>
      </c>
      <c r="E1991" s="82" t="s">
        <v>11</v>
      </c>
    </row>
    <row r="1992" spans="1:5" hidden="1" x14ac:dyDescent="0.25">
      <c r="A1992" s="80" t="s">
        <v>3151</v>
      </c>
      <c r="B1992" s="80">
        <v>9</v>
      </c>
      <c r="C1992" s="81" t="s">
        <v>3393</v>
      </c>
      <c r="D1992" t="s">
        <v>3394</v>
      </c>
      <c r="E1992" s="82" t="s">
        <v>10</v>
      </c>
    </row>
    <row r="1993" spans="1:5" hidden="1" x14ac:dyDescent="0.25">
      <c r="A1993" s="80" t="s">
        <v>3151</v>
      </c>
      <c r="B1993" s="80">
        <v>9</v>
      </c>
      <c r="C1993" s="81" t="s">
        <v>3395</v>
      </c>
      <c r="D1993" t="s">
        <v>3396</v>
      </c>
      <c r="E1993" s="82" t="s">
        <v>10</v>
      </c>
    </row>
    <row r="1994" spans="1:5" hidden="1" x14ac:dyDescent="0.25">
      <c r="A1994" s="80" t="s">
        <v>3151</v>
      </c>
      <c r="B1994" s="80">
        <v>9</v>
      </c>
      <c r="C1994" s="81" t="s">
        <v>3397</v>
      </c>
      <c r="D1994" t="s">
        <v>3398</v>
      </c>
      <c r="E1994" s="82" t="s">
        <v>10</v>
      </c>
    </row>
    <row r="1995" spans="1:5" hidden="1" x14ac:dyDescent="0.25">
      <c r="A1995" s="80" t="s">
        <v>3151</v>
      </c>
      <c r="B1995" s="80">
        <v>9</v>
      </c>
      <c r="C1995" s="81" t="s">
        <v>3399</v>
      </c>
      <c r="D1995" t="s">
        <v>1113</v>
      </c>
      <c r="E1995" s="82" t="s">
        <v>10</v>
      </c>
    </row>
    <row r="1996" spans="1:5" hidden="1" x14ac:dyDescent="0.25">
      <c r="A1996" s="80" t="s">
        <v>3151</v>
      </c>
      <c r="B1996" s="80">
        <v>9</v>
      </c>
      <c r="C1996" s="81" t="s">
        <v>3400</v>
      </c>
      <c r="D1996" t="s">
        <v>3401</v>
      </c>
      <c r="E1996" s="82" t="s">
        <v>10</v>
      </c>
    </row>
    <row r="1997" spans="1:5" hidden="1" x14ac:dyDescent="0.25">
      <c r="A1997" s="80" t="s">
        <v>3151</v>
      </c>
      <c r="B1997" s="80">
        <v>9</v>
      </c>
      <c r="C1997" s="81" t="s">
        <v>3402</v>
      </c>
      <c r="D1997" t="s">
        <v>3403</v>
      </c>
      <c r="E1997" s="82" t="s">
        <v>10</v>
      </c>
    </row>
    <row r="1998" spans="1:5" hidden="1" x14ac:dyDescent="0.25">
      <c r="A1998" s="80" t="s">
        <v>3151</v>
      </c>
      <c r="B1998" s="80">
        <v>9</v>
      </c>
      <c r="C1998" s="81" t="s">
        <v>3404</v>
      </c>
      <c r="D1998" t="s">
        <v>3405</v>
      </c>
      <c r="E1998" s="82" t="s">
        <v>10</v>
      </c>
    </row>
    <row r="1999" spans="1:5" hidden="1" x14ac:dyDescent="0.25">
      <c r="A1999" s="80" t="s">
        <v>3151</v>
      </c>
      <c r="B1999" s="80">
        <v>9</v>
      </c>
      <c r="C1999" s="81" t="s">
        <v>3406</v>
      </c>
      <c r="D1999" t="s">
        <v>3407</v>
      </c>
      <c r="E1999" s="82" t="s">
        <v>11</v>
      </c>
    </row>
    <row r="2000" spans="1:5" hidden="1" x14ac:dyDescent="0.25">
      <c r="A2000" s="80" t="s">
        <v>3151</v>
      </c>
      <c r="B2000" s="80">
        <v>9</v>
      </c>
      <c r="C2000" s="81" t="s">
        <v>3408</v>
      </c>
      <c r="D2000" t="s">
        <v>3409</v>
      </c>
      <c r="E2000" s="82" t="s">
        <v>10</v>
      </c>
    </row>
    <row r="2001" spans="1:5" hidden="1" x14ac:dyDescent="0.25">
      <c r="A2001" s="80" t="s">
        <v>3151</v>
      </c>
      <c r="B2001" s="80">
        <v>9</v>
      </c>
      <c r="C2001" s="81" t="s">
        <v>3410</v>
      </c>
      <c r="D2001" t="s">
        <v>3411</v>
      </c>
      <c r="E2001" s="82" t="s">
        <v>10</v>
      </c>
    </row>
    <row r="2002" spans="1:5" hidden="1" x14ac:dyDescent="0.25">
      <c r="A2002" s="80" t="s">
        <v>3151</v>
      </c>
      <c r="B2002" s="80">
        <v>9</v>
      </c>
      <c r="C2002" s="81" t="s">
        <v>3412</v>
      </c>
      <c r="D2002" t="s">
        <v>3413</v>
      </c>
      <c r="E2002" s="82" t="s">
        <v>10</v>
      </c>
    </row>
    <row r="2003" spans="1:5" hidden="1" x14ac:dyDescent="0.25">
      <c r="A2003" s="80" t="s">
        <v>3151</v>
      </c>
      <c r="B2003" s="80">
        <v>9</v>
      </c>
      <c r="C2003" s="81" t="s">
        <v>3414</v>
      </c>
      <c r="D2003" t="s">
        <v>3415</v>
      </c>
      <c r="E2003" s="82" t="s">
        <v>10</v>
      </c>
    </row>
    <row r="2004" spans="1:5" hidden="1" x14ac:dyDescent="0.25">
      <c r="A2004" s="80" t="s">
        <v>3151</v>
      </c>
      <c r="B2004" s="80">
        <v>9</v>
      </c>
      <c r="C2004" s="81" t="s">
        <v>3416</v>
      </c>
      <c r="D2004" t="s">
        <v>3417</v>
      </c>
      <c r="E2004" s="82" t="s">
        <v>10</v>
      </c>
    </row>
    <row r="2005" spans="1:5" hidden="1" x14ac:dyDescent="0.25">
      <c r="A2005" s="80" t="s">
        <v>3151</v>
      </c>
      <c r="B2005" s="80">
        <v>9</v>
      </c>
      <c r="C2005" s="81" t="s">
        <v>3418</v>
      </c>
      <c r="D2005" t="s">
        <v>3419</v>
      </c>
      <c r="E2005" s="82" t="s">
        <v>10</v>
      </c>
    </row>
    <row r="2006" spans="1:5" hidden="1" x14ac:dyDescent="0.25">
      <c r="A2006" s="80" t="s">
        <v>3151</v>
      </c>
      <c r="B2006" s="80">
        <v>9</v>
      </c>
      <c r="C2006" s="81" t="s">
        <v>3420</v>
      </c>
      <c r="D2006" t="s">
        <v>3421</v>
      </c>
      <c r="E2006" s="82" t="s">
        <v>10</v>
      </c>
    </row>
    <row r="2007" spans="1:5" hidden="1" x14ac:dyDescent="0.25">
      <c r="A2007" s="80" t="s">
        <v>3151</v>
      </c>
      <c r="B2007" s="80">
        <v>9</v>
      </c>
      <c r="C2007" s="81" t="s">
        <v>3422</v>
      </c>
      <c r="D2007" t="s">
        <v>3423</v>
      </c>
      <c r="E2007" s="82" t="s">
        <v>10</v>
      </c>
    </row>
    <row r="2008" spans="1:5" hidden="1" x14ac:dyDescent="0.25">
      <c r="A2008" s="80" t="s">
        <v>3151</v>
      </c>
      <c r="B2008" s="80">
        <v>9</v>
      </c>
      <c r="C2008" s="81" t="s">
        <v>3426</v>
      </c>
      <c r="D2008" t="s">
        <v>3427</v>
      </c>
      <c r="E2008" s="82" t="s">
        <v>10</v>
      </c>
    </row>
    <row r="2009" spans="1:5" hidden="1" x14ac:dyDescent="0.25">
      <c r="A2009" s="80" t="s">
        <v>3151</v>
      </c>
      <c r="B2009" s="80">
        <v>9</v>
      </c>
      <c r="C2009" s="81" t="s">
        <v>3424</v>
      </c>
      <c r="D2009" t="s">
        <v>3425</v>
      </c>
      <c r="E2009" s="82" t="s">
        <v>10</v>
      </c>
    </row>
    <row r="2010" spans="1:5" hidden="1" x14ac:dyDescent="0.25">
      <c r="A2010" s="80" t="s">
        <v>3151</v>
      </c>
      <c r="B2010" s="80">
        <v>9</v>
      </c>
      <c r="C2010" s="81" t="s">
        <v>3428</v>
      </c>
      <c r="D2010" t="s">
        <v>3429</v>
      </c>
      <c r="E2010" s="82" t="s">
        <v>10</v>
      </c>
    </row>
    <row r="2011" spans="1:5" hidden="1" x14ac:dyDescent="0.25">
      <c r="A2011" s="80" t="s">
        <v>3151</v>
      </c>
      <c r="B2011" s="80">
        <v>9</v>
      </c>
      <c r="C2011" s="81" t="s">
        <v>3430</v>
      </c>
      <c r="D2011" t="s">
        <v>3431</v>
      </c>
      <c r="E2011" s="82" t="s">
        <v>11</v>
      </c>
    </row>
    <row r="2012" spans="1:5" hidden="1" x14ac:dyDescent="0.25">
      <c r="A2012" s="80" t="s">
        <v>3151</v>
      </c>
      <c r="B2012" s="80">
        <v>9</v>
      </c>
      <c r="C2012" s="81" t="s">
        <v>3432</v>
      </c>
      <c r="D2012" t="s">
        <v>3433</v>
      </c>
      <c r="E2012" s="82" t="s">
        <v>11</v>
      </c>
    </row>
    <row r="2013" spans="1:5" hidden="1" x14ac:dyDescent="0.25">
      <c r="A2013" s="80" t="s">
        <v>3151</v>
      </c>
      <c r="B2013" s="80">
        <v>9</v>
      </c>
      <c r="C2013" s="81" t="s">
        <v>3434</v>
      </c>
      <c r="D2013" t="s">
        <v>3435</v>
      </c>
      <c r="E2013" s="82" t="s">
        <v>11</v>
      </c>
    </row>
    <row r="2014" spans="1:5" hidden="1" x14ac:dyDescent="0.25">
      <c r="A2014" s="80" t="s">
        <v>3151</v>
      </c>
      <c r="B2014" s="80">
        <v>9</v>
      </c>
      <c r="C2014" s="81" t="s">
        <v>3436</v>
      </c>
      <c r="D2014" t="s">
        <v>3437</v>
      </c>
      <c r="E2014" s="82" t="s">
        <v>11</v>
      </c>
    </row>
    <row r="2015" spans="1:5" hidden="1" x14ac:dyDescent="0.25">
      <c r="A2015" s="80" t="s">
        <v>3151</v>
      </c>
      <c r="B2015" s="80">
        <v>9</v>
      </c>
      <c r="C2015" s="81" t="s">
        <v>3438</v>
      </c>
      <c r="D2015" t="s">
        <v>3439</v>
      </c>
      <c r="E2015" s="82" t="s">
        <v>10</v>
      </c>
    </row>
    <row r="2016" spans="1:5" hidden="1" x14ac:dyDescent="0.25">
      <c r="A2016" s="80" t="s">
        <v>3151</v>
      </c>
      <c r="B2016" s="80">
        <v>9</v>
      </c>
      <c r="C2016" s="81" t="s">
        <v>3440</v>
      </c>
      <c r="D2016" t="s">
        <v>2812</v>
      </c>
      <c r="E2016" s="82" t="s">
        <v>11</v>
      </c>
    </row>
    <row r="2017" spans="1:5" hidden="1" x14ac:dyDescent="0.25">
      <c r="A2017" s="80" t="s">
        <v>3151</v>
      </c>
      <c r="B2017" s="80">
        <v>9</v>
      </c>
      <c r="C2017" s="81" t="s">
        <v>3441</v>
      </c>
      <c r="D2017" t="s">
        <v>3442</v>
      </c>
      <c r="E2017" s="82" t="s">
        <v>11</v>
      </c>
    </row>
    <row r="2018" spans="1:5" hidden="1" x14ac:dyDescent="0.25">
      <c r="A2018" s="80" t="s">
        <v>3151</v>
      </c>
      <c r="B2018" s="80">
        <v>9</v>
      </c>
      <c r="C2018" s="81" t="s">
        <v>3443</v>
      </c>
      <c r="D2018" t="s">
        <v>3444</v>
      </c>
      <c r="E2018" s="82" t="s">
        <v>10</v>
      </c>
    </row>
    <row r="2019" spans="1:5" hidden="1" x14ac:dyDescent="0.25">
      <c r="A2019" s="80" t="s">
        <v>3151</v>
      </c>
      <c r="B2019" s="80">
        <v>9</v>
      </c>
      <c r="C2019" s="81" t="s">
        <v>3445</v>
      </c>
      <c r="D2019" t="s">
        <v>3446</v>
      </c>
      <c r="E2019" s="82" t="s">
        <v>11</v>
      </c>
    </row>
    <row r="2020" spans="1:5" hidden="1" x14ac:dyDescent="0.25">
      <c r="A2020" s="80" t="s">
        <v>3151</v>
      </c>
      <c r="B2020" s="80">
        <v>9</v>
      </c>
      <c r="C2020" s="81" t="s">
        <v>3447</v>
      </c>
      <c r="D2020" t="s">
        <v>3448</v>
      </c>
      <c r="E2020" s="82" t="s">
        <v>10</v>
      </c>
    </row>
    <row r="2021" spans="1:5" hidden="1" x14ac:dyDescent="0.25">
      <c r="A2021" s="80" t="s">
        <v>3151</v>
      </c>
      <c r="B2021" s="80">
        <v>9</v>
      </c>
      <c r="C2021" s="81" t="s">
        <v>3449</v>
      </c>
      <c r="D2021" t="s">
        <v>3450</v>
      </c>
      <c r="E2021" s="82" t="s">
        <v>10</v>
      </c>
    </row>
    <row r="2022" spans="1:5" hidden="1" x14ac:dyDescent="0.25">
      <c r="A2022" s="80" t="s">
        <v>3151</v>
      </c>
      <c r="B2022" s="80">
        <v>9</v>
      </c>
      <c r="C2022" s="81" t="s">
        <v>3451</v>
      </c>
      <c r="D2022" t="s">
        <v>3452</v>
      </c>
      <c r="E2022" s="82" t="s">
        <v>10</v>
      </c>
    </row>
    <row r="2023" spans="1:5" hidden="1" x14ac:dyDescent="0.25">
      <c r="A2023" s="80" t="s">
        <v>3151</v>
      </c>
      <c r="B2023" s="80">
        <v>9</v>
      </c>
      <c r="C2023" s="81" t="s">
        <v>3453</v>
      </c>
      <c r="D2023" t="s">
        <v>3454</v>
      </c>
      <c r="E2023" s="82" t="s">
        <v>11</v>
      </c>
    </row>
    <row r="2024" spans="1:5" hidden="1" x14ac:dyDescent="0.25">
      <c r="A2024" s="80" t="s">
        <v>3151</v>
      </c>
      <c r="B2024" s="80">
        <v>9</v>
      </c>
      <c r="C2024" s="81" t="s">
        <v>3455</v>
      </c>
      <c r="D2024" t="s">
        <v>2828</v>
      </c>
      <c r="E2024" s="82" t="s">
        <v>10</v>
      </c>
    </row>
    <row r="2025" spans="1:5" hidden="1" x14ac:dyDescent="0.25">
      <c r="A2025" s="80" t="s">
        <v>3151</v>
      </c>
      <c r="B2025" s="80">
        <v>9</v>
      </c>
      <c r="C2025" s="81" t="s">
        <v>3456</v>
      </c>
      <c r="D2025" t="s">
        <v>3457</v>
      </c>
      <c r="E2025" s="82" t="s">
        <v>10</v>
      </c>
    </row>
    <row r="2026" spans="1:5" hidden="1" x14ac:dyDescent="0.25">
      <c r="A2026" s="80" t="s">
        <v>3151</v>
      </c>
      <c r="B2026" s="80">
        <v>9</v>
      </c>
      <c r="C2026" s="81" t="s">
        <v>3458</v>
      </c>
      <c r="D2026" t="s">
        <v>3459</v>
      </c>
      <c r="E2026" s="82" t="s">
        <v>10</v>
      </c>
    </row>
    <row r="2027" spans="1:5" hidden="1" x14ac:dyDescent="0.25">
      <c r="A2027" s="80" t="s">
        <v>3151</v>
      </c>
      <c r="B2027" s="80">
        <v>9</v>
      </c>
      <c r="C2027" s="81" t="s">
        <v>3460</v>
      </c>
      <c r="D2027" t="s">
        <v>3461</v>
      </c>
      <c r="E2027" s="82" t="s">
        <v>11</v>
      </c>
    </row>
    <row r="2028" spans="1:5" hidden="1" x14ac:dyDescent="0.25">
      <c r="A2028" s="80" t="s">
        <v>3151</v>
      </c>
      <c r="B2028" s="80">
        <v>9</v>
      </c>
      <c r="C2028" s="81" t="s">
        <v>3462</v>
      </c>
      <c r="D2028" t="s">
        <v>3463</v>
      </c>
      <c r="E2028" s="82" t="s">
        <v>10</v>
      </c>
    </row>
    <row r="2029" spans="1:5" hidden="1" x14ac:dyDescent="0.25">
      <c r="A2029" s="80" t="s">
        <v>3151</v>
      </c>
      <c r="B2029" s="80">
        <v>9</v>
      </c>
      <c r="C2029" s="81" t="s">
        <v>3464</v>
      </c>
      <c r="D2029" t="s">
        <v>3465</v>
      </c>
      <c r="E2029" s="82" t="s">
        <v>11</v>
      </c>
    </row>
    <row r="2030" spans="1:5" hidden="1" x14ac:dyDescent="0.25">
      <c r="A2030" s="80" t="s">
        <v>3151</v>
      </c>
      <c r="B2030" s="80">
        <v>9</v>
      </c>
      <c r="C2030" s="81" t="s">
        <v>3466</v>
      </c>
      <c r="D2030" t="s">
        <v>3467</v>
      </c>
      <c r="E2030" s="82" t="s">
        <v>10</v>
      </c>
    </row>
    <row r="2031" spans="1:5" hidden="1" x14ac:dyDescent="0.25">
      <c r="A2031" s="80" t="s">
        <v>3151</v>
      </c>
      <c r="B2031" s="80">
        <v>9</v>
      </c>
      <c r="C2031" s="81" t="s">
        <v>3468</v>
      </c>
      <c r="D2031" t="s">
        <v>3469</v>
      </c>
      <c r="E2031" s="82" t="s">
        <v>10</v>
      </c>
    </row>
    <row r="2032" spans="1:5" hidden="1" x14ac:dyDescent="0.25">
      <c r="A2032" s="80" t="s">
        <v>3151</v>
      </c>
      <c r="B2032" s="80">
        <v>9</v>
      </c>
      <c r="C2032" s="81" t="s">
        <v>3470</v>
      </c>
      <c r="D2032" t="s">
        <v>3471</v>
      </c>
      <c r="E2032" s="82" t="s">
        <v>10</v>
      </c>
    </row>
    <row r="2033" spans="1:5" hidden="1" x14ac:dyDescent="0.25">
      <c r="A2033" s="80" t="s">
        <v>3151</v>
      </c>
      <c r="B2033" s="80">
        <v>9</v>
      </c>
      <c r="C2033" s="81" t="s">
        <v>3472</v>
      </c>
      <c r="D2033" t="s">
        <v>3473</v>
      </c>
      <c r="E2033" s="82" t="s">
        <v>11</v>
      </c>
    </row>
    <row r="2034" spans="1:5" hidden="1" x14ac:dyDescent="0.25">
      <c r="A2034" s="80" t="s">
        <v>3151</v>
      </c>
      <c r="B2034" s="80">
        <v>9</v>
      </c>
      <c r="C2034" s="81" t="s">
        <v>3474</v>
      </c>
      <c r="D2034" t="s">
        <v>3475</v>
      </c>
      <c r="E2034" s="82" t="s">
        <v>10</v>
      </c>
    </row>
    <row r="2035" spans="1:5" hidden="1" x14ac:dyDescent="0.25">
      <c r="A2035" s="80" t="s">
        <v>3151</v>
      </c>
      <c r="B2035" s="80">
        <v>9</v>
      </c>
      <c r="C2035" s="81" t="s">
        <v>3476</v>
      </c>
      <c r="D2035" t="s">
        <v>3477</v>
      </c>
      <c r="E2035" s="82" t="s">
        <v>11</v>
      </c>
    </row>
    <row r="2036" spans="1:5" hidden="1" x14ac:dyDescent="0.25">
      <c r="A2036" s="80" t="s">
        <v>3151</v>
      </c>
      <c r="B2036" s="80">
        <v>9</v>
      </c>
      <c r="C2036" s="81" t="s">
        <v>3478</v>
      </c>
      <c r="D2036" t="s">
        <v>3479</v>
      </c>
      <c r="E2036" s="82" t="s">
        <v>11</v>
      </c>
    </row>
    <row r="2037" spans="1:5" hidden="1" x14ac:dyDescent="0.25">
      <c r="A2037" s="80" t="s">
        <v>3151</v>
      </c>
      <c r="B2037" s="80">
        <v>9</v>
      </c>
      <c r="C2037" s="81" t="s">
        <v>3480</v>
      </c>
      <c r="D2037" t="s">
        <v>3481</v>
      </c>
      <c r="E2037" s="82" t="s">
        <v>10</v>
      </c>
    </row>
    <row r="2038" spans="1:5" hidden="1" x14ac:dyDescent="0.25">
      <c r="A2038" s="80" t="s">
        <v>3151</v>
      </c>
      <c r="B2038" s="80">
        <v>9</v>
      </c>
      <c r="C2038" s="81" t="s">
        <v>3700</v>
      </c>
      <c r="D2038" t="s">
        <v>3701</v>
      </c>
      <c r="E2038" s="82" t="s">
        <v>11</v>
      </c>
    </row>
    <row r="2039" spans="1:5" hidden="1" x14ac:dyDescent="0.25">
      <c r="A2039" s="80" t="s">
        <v>3151</v>
      </c>
      <c r="B2039" s="80">
        <v>9</v>
      </c>
      <c r="C2039" s="81" t="s">
        <v>3482</v>
      </c>
      <c r="D2039" t="s">
        <v>3483</v>
      </c>
      <c r="E2039" s="82" t="s">
        <v>11</v>
      </c>
    </row>
    <row r="2040" spans="1:5" hidden="1" x14ac:dyDescent="0.25">
      <c r="A2040" s="80" t="s">
        <v>3151</v>
      </c>
      <c r="B2040" s="80">
        <v>9</v>
      </c>
      <c r="C2040" s="81" t="s">
        <v>3484</v>
      </c>
      <c r="D2040" t="s">
        <v>3485</v>
      </c>
      <c r="E2040" s="82" t="s">
        <v>10</v>
      </c>
    </row>
    <row r="2041" spans="1:5" hidden="1" x14ac:dyDescent="0.25">
      <c r="A2041" s="80" t="s">
        <v>3151</v>
      </c>
      <c r="B2041" s="80">
        <v>9</v>
      </c>
      <c r="C2041" s="81" t="s">
        <v>3486</v>
      </c>
      <c r="D2041" t="s">
        <v>3487</v>
      </c>
      <c r="E2041" s="82" t="s">
        <v>10</v>
      </c>
    </row>
    <row r="2042" spans="1:5" hidden="1" x14ac:dyDescent="0.25">
      <c r="A2042" s="80" t="s">
        <v>3151</v>
      </c>
      <c r="B2042" s="80">
        <v>9</v>
      </c>
      <c r="C2042" s="81" t="s">
        <v>3488</v>
      </c>
      <c r="D2042" t="s">
        <v>3489</v>
      </c>
      <c r="E2042" s="82" t="s">
        <v>11</v>
      </c>
    </row>
    <row r="2043" spans="1:5" hidden="1" x14ac:dyDescent="0.25">
      <c r="A2043" s="80" t="s">
        <v>3151</v>
      </c>
      <c r="B2043" s="80">
        <v>9</v>
      </c>
      <c r="C2043" s="81" t="s">
        <v>3490</v>
      </c>
      <c r="D2043" t="s">
        <v>3491</v>
      </c>
      <c r="E2043" s="82" t="s">
        <v>10</v>
      </c>
    </row>
    <row r="2044" spans="1:5" hidden="1" x14ac:dyDescent="0.25">
      <c r="A2044" s="80" t="s">
        <v>3151</v>
      </c>
      <c r="B2044" s="80">
        <v>9</v>
      </c>
      <c r="C2044" s="81" t="s">
        <v>3492</v>
      </c>
      <c r="D2044" t="s">
        <v>3493</v>
      </c>
      <c r="E2044" s="82" t="s">
        <v>11</v>
      </c>
    </row>
    <row r="2045" spans="1:5" hidden="1" x14ac:dyDescent="0.25">
      <c r="A2045" s="80" t="s">
        <v>3151</v>
      </c>
      <c r="B2045" s="80">
        <v>9</v>
      </c>
      <c r="C2045" s="81" t="s">
        <v>3494</v>
      </c>
      <c r="D2045" t="s">
        <v>3495</v>
      </c>
      <c r="E2045" s="82" t="s">
        <v>11</v>
      </c>
    </row>
    <row r="2046" spans="1:5" hidden="1" x14ac:dyDescent="0.25">
      <c r="A2046" s="80" t="s">
        <v>3151</v>
      </c>
      <c r="B2046" s="80">
        <v>9</v>
      </c>
      <c r="C2046" s="81" t="s">
        <v>3496</v>
      </c>
      <c r="D2046" t="s">
        <v>3497</v>
      </c>
      <c r="E2046" s="82" t="s">
        <v>10</v>
      </c>
    </row>
    <row r="2047" spans="1:5" hidden="1" x14ac:dyDescent="0.25">
      <c r="A2047" s="80" t="s">
        <v>3151</v>
      </c>
      <c r="B2047" s="80">
        <v>9</v>
      </c>
      <c r="C2047" s="81" t="s">
        <v>3498</v>
      </c>
      <c r="D2047" t="s">
        <v>3499</v>
      </c>
      <c r="E2047" s="82" t="s">
        <v>11</v>
      </c>
    </row>
    <row r="2048" spans="1:5" hidden="1" x14ac:dyDescent="0.25">
      <c r="A2048" s="80" t="s">
        <v>3151</v>
      </c>
      <c r="B2048" s="80">
        <v>9</v>
      </c>
      <c r="C2048" s="81" t="s">
        <v>3500</v>
      </c>
      <c r="D2048" t="s">
        <v>3501</v>
      </c>
      <c r="E2048" s="82" t="s">
        <v>10</v>
      </c>
    </row>
    <row r="2049" spans="1:5" hidden="1" x14ac:dyDescent="0.25">
      <c r="A2049" s="80" t="s">
        <v>3151</v>
      </c>
      <c r="B2049" s="80">
        <v>9</v>
      </c>
      <c r="C2049" s="81" t="s">
        <v>3502</v>
      </c>
      <c r="D2049" t="s">
        <v>3503</v>
      </c>
      <c r="E2049" s="82" t="s">
        <v>10</v>
      </c>
    </row>
    <row r="2050" spans="1:5" hidden="1" x14ac:dyDescent="0.25">
      <c r="A2050" s="80" t="s">
        <v>3151</v>
      </c>
      <c r="B2050" s="80">
        <v>9</v>
      </c>
      <c r="C2050" s="81" t="s">
        <v>3504</v>
      </c>
      <c r="D2050" t="s">
        <v>3505</v>
      </c>
      <c r="E2050" s="82" t="s">
        <v>11</v>
      </c>
    </row>
    <row r="2051" spans="1:5" hidden="1" x14ac:dyDescent="0.25">
      <c r="A2051" s="80" t="s">
        <v>3151</v>
      </c>
      <c r="B2051" s="80">
        <v>9</v>
      </c>
      <c r="C2051" s="81" t="s">
        <v>3506</v>
      </c>
      <c r="D2051" t="s">
        <v>3507</v>
      </c>
      <c r="E2051" s="82" t="s">
        <v>10</v>
      </c>
    </row>
    <row r="2052" spans="1:5" hidden="1" x14ac:dyDescent="0.25">
      <c r="A2052" s="80" t="s">
        <v>3151</v>
      </c>
      <c r="B2052" s="80">
        <v>9</v>
      </c>
      <c r="C2052" s="81" t="s">
        <v>3508</v>
      </c>
      <c r="D2052" t="s">
        <v>3509</v>
      </c>
      <c r="E2052" s="82" t="s">
        <v>11</v>
      </c>
    </row>
    <row r="2053" spans="1:5" hidden="1" x14ac:dyDescent="0.25">
      <c r="A2053" s="80" t="s">
        <v>3151</v>
      </c>
      <c r="B2053" s="80">
        <v>9</v>
      </c>
      <c r="C2053" s="81" t="s">
        <v>3510</v>
      </c>
      <c r="D2053" t="s">
        <v>3511</v>
      </c>
      <c r="E2053" s="82" t="s">
        <v>11</v>
      </c>
    </row>
    <row r="2054" spans="1:5" hidden="1" x14ac:dyDescent="0.25">
      <c r="A2054" s="80" t="s">
        <v>3151</v>
      </c>
      <c r="B2054" s="80">
        <v>9</v>
      </c>
      <c r="C2054" s="81" t="s">
        <v>3512</v>
      </c>
      <c r="D2054" t="s">
        <v>3513</v>
      </c>
      <c r="E2054" s="82" t="s">
        <v>11</v>
      </c>
    </row>
    <row r="2055" spans="1:5" hidden="1" x14ac:dyDescent="0.25">
      <c r="A2055" s="80" t="s">
        <v>3151</v>
      </c>
      <c r="B2055" s="80">
        <v>9</v>
      </c>
      <c r="C2055" s="81" t="s">
        <v>3514</v>
      </c>
      <c r="D2055" t="s">
        <v>3515</v>
      </c>
      <c r="E2055" s="82" t="s">
        <v>10</v>
      </c>
    </row>
    <row r="2056" spans="1:5" hidden="1" x14ac:dyDescent="0.25">
      <c r="A2056" s="80" t="s">
        <v>3151</v>
      </c>
      <c r="B2056" s="80">
        <v>9</v>
      </c>
      <c r="C2056" s="81" t="s">
        <v>3516</v>
      </c>
      <c r="D2056" t="s">
        <v>3517</v>
      </c>
      <c r="E2056" s="82" t="s">
        <v>10</v>
      </c>
    </row>
    <row r="2057" spans="1:5" hidden="1" x14ac:dyDescent="0.25">
      <c r="A2057" s="80" t="s">
        <v>3151</v>
      </c>
      <c r="B2057" s="80">
        <v>9</v>
      </c>
      <c r="C2057" s="81" t="s">
        <v>3518</v>
      </c>
      <c r="D2057" t="s">
        <v>3519</v>
      </c>
      <c r="E2057" s="82" t="s">
        <v>10</v>
      </c>
    </row>
    <row r="2058" spans="1:5" hidden="1" x14ac:dyDescent="0.25">
      <c r="A2058" s="80" t="s">
        <v>3151</v>
      </c>
      <c r="B2058" s="80">
        <v>9</v>
      </c>
      <c r="C2058" s="81" t="s">
        <v>3520</v>
      </c>
      <c r="D2058" t="s">
        <v>3521</v>
      </c>
      <c r="E2058" s="82" t="s">
        <v>10</v>
      </c>
    </row>
    <row r="2059" spans="1:5" hidden="1" x14ac:dyDescent="0.25">
      <c r="A2059" s="80" t="s">
        <v>3151</v>
      </c>
      <c r="B2059" s="80">
        <v>9</v>
      </c>
      <c r="C2059" s="81" t="s">
        <v>3522</v>
      </c>
      <c r="D2059" t="s">
        <v>3523</v>
      </c>
      <c r="E2059" s="82" t="s">
        <v>10</v>
      </c>
    </row>
    <row r="2060" spans="1:5" hidden="1" x14ac:dyDescent="0.25">
      <c r="A2060" s="80" t="s">
        <v>3151</v>
      </c>
      <c r="B2060" s="80">
        <v>9</v>
      </c>
      <c r="C2060" s="81" t="s">
        <v>3524</v>
      </c>
      <c r="D2060" t="s">
        <v>3525</v>
      </c>
      <c r="E2060" s="82" t="s">
        <v>11</v>
      </c>
    </row>
    <row r="2061" spans="1:5" hidden="1" x14ac:dyDescent="0.25">
      <c r="A2061" s="80" t="s">
        <v>3151</v>
      </c>
      <c r="B2061" s="80">
        <v>9</v>
      </c>
      <c r="C2061" s="81" t="s">
        <v>3526</v>
      </c>
      <c r="D2061" t="s">
        <v>3527</v>
      </c>
      <c r="E2061" s="82" t="s">
        <v>10</v>
      </c>
    </row>
    <row r="2062" spans="1:5" hidden="1" x14ac:dyDescent="0.25">
      <c r="A2062" s="80" t="s">
        <v>3151</v>
      </c>
      <c r="B2062" s="80">
        <v>9</v>
      </c>
      <c r="C2062" s="81" t="s">
        <v>3528</v>
      </c>
      <c r="D2062" t="s">
        <v>3529</v>
      </c>
      <c r="E2062" s="82" t="s">
        <v>10</v>
      </c>
    </row>
    <row r="2063" spans="1:5" hidden="1" x14ac:dyDescent="0.25">
      <c r="A2063" s="80" t="s">
        <v>3151</v>
      </c>
      <c r="B2063" s="80">
        <v>9</v>
      </c>
      <c r="C2063" s="81" t="s">
        <v>3530</v>
      </c>
      <c r="D2063" t="s">
        <v>3531</v>
      </c>
      <c r="E2063" s="82" t="s">
        <v>10</v>
      </c>
    </row>
    <row r="2064" spans="1:5" hidden="1" x14ac:dyDescent="0.25">
      <c r="A2064" s="80" t="s">
        <v>3151</v>
      </c>
      <c r="B2064" s="80">
        <v>9</v>
      </c>
      <c r="C2064" s="81" t="s">
        <v>3532</v>
      </c>
      <c r="D2064" t="s">
        <v>3533</v>
      </c>
      <c r="E2064" s="82" t="s">
        <v>10</v>
      </c>
    </row>
    <row r="2065" spans="1:5" hidden="1" x14ac:dyDescent="0.25">
      <c r="A2065" s="80" t="s">
        <v>3151</v>
      </c>
      <c r="B2065" s="80">
        <v>9</v>
      </c>
      <c r="C2065" s="81" t="s">
        <v>3534</v>
      </c>
      <c r="D2065" t="s">
        <v>2924</v>
      </c>
      <c r="E2065" s="82" t="s">
        <v>11</v>
      </c>
    </row>
    <row r="2066" spans="1:5" hidden="1" x14ac:dyDescent="0.25">
      <c r="A2066" s="80" t="s">
        <v>3151</v>
      </c>
      <c r="B2066" s="80">
        <v>9</v>
      </c>
      <c r="C2066" s="81" t="s">
        <v>3535</v>
      </c>
      <c r="D2066" t="s">
        <v>2397</v>
      </c>
      <c r="E2066" s="82" t="s">
        <v>11</v>
      </c>
    </row>
    <row r="2067" spans="1:5" hidden="1" x14ac:dyDescent="0.25">
      <c r="A2067" s="80" t="s">
        <v>3151</v>
      </c>
      <c r="B2067" s="80">
        <v>9</v>
      </c>
      <c r="C2067" s="81" t="s">
        <v>3536</v>
      </c>
      <c r="D2067" t="s">
        <v>3537</v>
      </c>
      <c r="E2067" s="82" t="s">
        <v>10</v>
      </c>
    </row>
    <row r="2068" spans="1:5" hidden="1" x14ac:dyDescent="0.25">
      <c r="A2068" s="80" t="s">
        <v>3151</v>
      </c>
      <c r="B2068" s="80">
        <v>9</v>
      </c>
      <c r="C2068" s="81" t="s">
        <v>3538</v>
      </c>
      <c r="D2068" t="s">
        <v>3539</v>
      </c>
      <c r="E2068" s="82" t="s">
        <v>10</v>
      </c>
    </row>
    <row r="2069" spans="1:5" hidden="1" x14ac:dyDescent="0.25">
      <c r="A2069" s="80" t="s">
        <v>3151</v>
      </c>
      <c r="B2069" s="80">
        <v>9</v>
      </c>
      <c r="C2069" s="81" t="s">
        <v>3540</v>
      </c>
      <c r="D2069" t="s">
        <v>1891</v>
      </c>
      <c r="E2069" s="82" t="s">
        <v>10</v>
      </c>
    </row>
    <row r="2070" spans="1:5" hidden="1" x14ac:dyDescent="0.25">
      <c r="A2070" s="80" t="s">
        <v>3151</v>
      </c>
      <c r="B2070" s="80">
        <v>9</v>
      </c>
      <c r="C2070" s="81" t="s">
        <v>3541</v>
      </c>
      <c r="D2070" t="s">
        <v>3542</v>
      </c>
      <c r="E2070" s="82" t="s">
        <v>10</v>
      </c>
    </row>
    <row r="2071" spans="1:5" hidden="1" x14ac:dyDescent="0.25">
      <c r="A2071" s="80" t="s">
        <v>3151</v>
      </c>
      <c r="B2071" s="80">
        <v>9</v>
      </c>
      <c r="C2071" s="81" t="s">
        <v>3543</v>
      </c>
      <c r="D2071" t="s">
        <v>3544</v>
      </c>
      <c r="E2071" s="82" t="s">
        <v>10</v>
      </c>
    </row>
    <row r="2072" spans="1:5" hidden="1" x14ac:dyDescent="0.25">
      <c r="A2072" s="80" t="s">
        <v>3151</v>
      </c>
      <c r="B2072" s="80">
        <v>9</v>
      </c>
      <c r="C2072" s="81" t="s">
        <v>3545</v>
      </c>
      <c r="D2072" t="s">
        <v>3546</v>
      </c>
      <c r="E2072" s="82" t="s">
        <v>10</v>
      </c>
    </row>
    <row r="2073" spans="1:5" hidden="1" x14ac:dyDescent="0.25">
      <c r="A2073" s="80" t="s">
        <v>3151</v>
      </c>
      <c r="B2073" s="80">
        <v>9</v>
      </c>
      <c r="C2073" s="81" t="s">
        <v>3547</v>
      </c>
      <c r="D2073" t="s">
        <v>503</v>
      </c>
      <c r="E2073" s="82" t="s">
        <v>10</v>
      </c>
    </row>
    <row r="2074" spans="1:5" hidden="1" x14ac:dyDescent="0.25">
      <c r="A2074" s="80" t="s">
        <v>3151</v>
      </c>
      <c r="B2074" s="80">
        <v>9</v>
      </c>
      <c r="C2074" s="81" t="s">
        <v>3548</v>
      </c>
      <c r="D2074" t="s">
        <v>3549</v>
      </c>
      <c r="E2074" s="82" t="s">
        <v>10</v>
      </c>
    </row>
    <row r="2075" spans="1:5" hidden="1" x14ac:dyDescent="0.25">
      <c r="A2075" s="80" t="s">
        <v>3151</v>
      </c>
      <c r="B2075" s="80">
        <v>9</v>
      </c>
      <c r="C2075" s="81" t="s">
        <v>3550</v>
      </c>
      <c r="D2075" t="s">
        <v>3551</v>
      </c>
      <c r="E2075" s="82" t="s">
        <v>10</v>
      </c>
    </row>
    <row r="2076" spans="1:5" hidden="1" x14ac:dyDescent="0.25">
      <c r="A2076" s="80" t="s">
        <v>3151</v>
      </c>
      <c r="B2076" s="80">
        <v>9</v>
      </c>
      <c r="C2076" s="81" t="s">
        <v>3552</v>
      </c>
      <c r="D2076" t="s">
        <v>1899</v>
      </c>
      <c r="E2076" s="82" t="s">
        <v>10</v>
      </c>
    </row>
    <row r="2077" spans="1:5" hidden="1" x14ac:dyDescent="0.25">
      <c r="A2077" s="80" t="s">
        <v>3151</v>
      </c>
      <c r="B2077" s="80">
        <v>9</v>
      </c>
      <c r="C2077" s="81" t="s">
        <v>3553</v>
      </c>
      <c r="D2077" t="s">
        <v>3554</v>
      </c>
      <c r="E2077" s="82" t="s">
        <v>10</v>
      </c>
    </row>
    <row r="2078" spans="1:5" hidden="1" x14ac:dyDescent="0.25">
      <c r="A2078" s="80" t="s">
        <v>3151</v>
      </c>
      <c r="B2078" s="80">
        <v>9</v>
      </c>
      <c r="C2078" s="81" t="s">
        <v>3555</v>
      </c>
      <c r="D2078" t="s">
        <v>3556</v>
      </c>
      <c r="E2078" s="82" t="s">
        <v>10</v>
      </c>
    </row>
    <row r="2079" spans="1:5" hidden="1" x14ac:dyDescent="0.25">
      <c r="A2079" s="80" t="s">
        <v>3151</v>
      </c>
      <c r="B2079" s="80">
        <v>9</v>
      </c>
      <c r="C2079" s="81" t="s">
        <v>3557</v>
      </c>
      <c r="D2079" t="s">
        <v>3558</v>
      </c>
      <c r="E2079" s="82" t="s">
        <v>11</v>
      </c>
    </row>
    <row r="2080" spans="1:5" hidden="1" x14ac:dyDescent="0.25">
      <c r="A2080" s="80" t="s">
        <v>3151</v>
      </c>
      <c r="B2080" s="80">
        <v>9</v>
      </c>
      <c r="C2080" s="81" t="s">
        <v>3559</v>
      </c>
      <c r="D2080" t="s">
        <v>3560</v>
      </c>
      <c r="E2080" s="82" t="s">
        <v>10</v>
      </c>
    </row>
    <row r="2081" spans="1:5" hidden="1" x14ac:dyDescent="0.25">
      <c r="A2081" s="80" t="s">
        <v>3151</v>
      </c>
      <c r="B2081" s="80">
        <v>9</v>
      </c>
      <c r="C2081" s="81" t="s">
        <v>3561</v>
      </c>
      <c r="D2081" t="s">
        <v>3562</v>
      </c>
      <c r="E2081" s="82" t="s">
        <v>10</v>
      </c>
    </row>
    <row r="2082" spans="1:5" hidden="1" x14ac:dyDescent="0.25">
      <c r="A2082" s="80" t="s">
        <v>3151</v>
      </c>
      <c r="B2082" s="80">
        <v>9</v>
      </c>
      <c r="C2082" s="81" t="s">
        <v>3563</v>
      </c>
      <c r="D2082" t="s">
        <v>3564</v>
      </c>
      <c r="E2082" s="82" t="s">
        <v>10</v>
      </c>
    </row>
    <row r="2083" spans="1:5" hidden="1" x14ac:dyDescent="0.25">
      <c r="A2083" s="80" t="s">
        <v>3151</v>
      </c>
      <c r="B2083" s="80">
        <v>9</v>
      </c>
      <c r="C2083" s="81" t="s">
        <v>3565</v>
      </c>
      <c r="D2083" t="s">
        <v>3566</v>
      </c>
      <c r="E2083" s="82" t="s">
        <v>10</v>
      </c>
    </row>
    <row r="2084" spans="1:5" hidden="1" x14ac:dyDescent="0.25">
      <c r="A2084" s="80" t="s">
        <v>3151</v>
      </c>
      <c r="B2084" s="80">
        <v>9</v>
      </c>
      <c r="C2084" s="81" t="s">
        <v>3567</v>
      </c>
      <c r="D2084" t="s">
        <v>3568</v>
      </c>
      <c r="E2084" s="82" t="s">
        <v>10</v>
      </c>
    </row>
    <row r="2085" spans="1:5" hidden="1" x14ac:dyDescent="0.25">
      <c r="A2085" s="80" t="s">
        <v>3151</v>
      </c>
      <c r="B2085" s="80">
        <v>9</v>
      </c>
      <c r="C2085" s="81" t="s">
        <v>3569</v>
      </c>
      <c r="D2085" t="s">
        <v>3570</v>
      </c>
      <c r="E2085" s="82" t="s">
        <v>10</v>
      </c>
    </row>
    <row r="2086" spans="1:5" hidden="1" x14ac:dyDescent="0.25">
      <c r="A2086" s="80" t="s">
        <v>3151</v>
      </c>
      <c r="B2086" s="80">
        <v>9</v>
      </c>
      <c r="C2086" s="81" t="s">
        <v>3571</v>
      </c>
      <c r="D2086" t="s">
        <v>3572</v>
      </c>
      <c r="E2086" s="82" t="s">
        <v>10</v>
      </c>
    </row>
    <row r="2087" spans="1:5" hidden="1" x14ac:dyDescent="0.25">
      <c r="A2087" s="80" t="s">
        <v>3151</v>
      </c>
      <c r="B2087" s="80">
        <v>9</v>
      </c>
      <c r="C2087" s="81" t="s">
        <v>3573</v>
      </c>
      <c r="D2087" t="s">
        <v>3574</v>
      </c>
      <c r="E2087" s="82" t="s">
        <v>10</v>
      </c>
    </row>
    <row r="2088" spans="1:5" hidden="1" x14ac:dyDescent="0.25">
      <c r="A2088" s="80" t="s">
        <v>3151</v>
      </c>
      <c r="B2088" s="80">
        <v>9</v>
      </c>
      <c r="C2088" s="81" t="s">
        <v>3575</v>
      </c>
      <c r="D2088" t="s">
        <v>3576</v>
      </c>
      <c r="E2088" s="82" t="s">
        <v>10</v>
      </c>
    </row>
    <row r="2089" spans="1:5" hidden="1" x14ac:dyDescent="0.25">
      <c r="A2089" s="80" t="s">
        <v>3151</v>
      </c>
      <c r="B2089" s="80">
        <v>9</v>
      </c>
      <c r="C2089" s="81" t="s">
        <v>3577</v>
      </c>
      <c r="D2089" t="s">
        <v>3578</v>
      </c>
      <c r="E2089" s="82" t="s">
        <v>10</v>
      </c>
    </row>
    <row r="2090" spans="1:5" hidden="1" x14ac:dyDescent="0.25">
      <c r="A2090" s="80" t="s">
        <v>3151</v>
      </c>
      <c r="B2090" s="80">
        <v>9</v>
      </c>
      <c r="C2090" s="81" t="s">
        <v>3579</v>
      </c>
      <c r="D2090" t="s">
        <v>1939</v>
      </c>
      <c r="E2090" s="82" t="s">
        <v>10</v>
      </c>
    </row>
    <row r="2091" spans="1:5" hidden="1" x14ac:dyDescent="0.25">
      <c r="A2091" s="80" t="s">
        <v>3151</v>
      </c>
      <c r="B2091" s="80">
        <v>9</v>
      </c>
      <c r="C2091" s="81" t="s">
        <v>3580</v>
      </c>
      <c r="D2091" t="s">
        <v>3581</v>
      </c>
      <c r="E2091" s="82" t="s">
        <v>11</v>
      </c>
    </row>
    <row r="2092" spans="1:5" hidden="1" x14ac:dyDescent="0.25">
      <c r="A2092" s="80" t="s">
        <v>3151</v>
      </c>
      <c r="B2092" s="80">
        <v>9</v>
      </c>
      <c r="C2092" s="81" t="s">
        <v>3582</v>
      </c>
      <c r="D2092" t="s">
        <v>3583</v>
      </c>
      <c r="E2092" s="82" t="s">
        <v>10</v>
      </c>
    </row>
    <row r="2093" spans="1:5" hidden="1" x14ac:dyDescent="0.25">
      <c r="A2093" s="80" t="s">
        <v>3151</v>
      </c>
      <c r="B2093" s="80">
        <v>9</v>
      </c>
      <c r="C2093" s="81" t="s">
        <v>3584</v>
      </c>
      <c r="D2093" t="s">
        <v>3585</v>
      </c>
      <c r="E2093" s="82" t="s">
        <v>10</v>
      </c>
    </row>
    <row r="2094" spans="1:5" hidden="1" x14ac:dyDescent="0.25">
      <c r="A2094" s="80" t="s">
        <v>3151</v>
      </c>
      <c r="B2094" s="80">
        <v>9</v>
      </c>
      <c r="C2094" s="81" t="s">
        <v>3586</v>
      </c>
      <c r="D2094" t="s">
        <v>3587</v>
      </c>
      <c r="E2094" s="82" t="s">
        <v>10</v>
      </c>
    </row>
    <row r="2095" spans="1:5" hidden="1" x14ac:dyDescent="0.25">
      <c r="A2095" s="80" t="s">
        <v>3151</v>
      </c>
      <c r="B2095" s="80">
        <v>9</v>
      </c>
      <c r="C2095" s="81" t="s">
        <v>3588</v>
      </c>
      <c r="D2095" t="s">
        <v>3589</v>
      </c>
      <c r="E2095" s="82" t="s">
        <v>11</v>
      </c>
    </row>
    <row r="2096" spans="1:5" hidden="1" x14ac:dyDescent="0.25">
      <c r="A2096" s="80" t="s">
        <v>3151</v>
      </c>
      <c r="B2096" s="80">
        <v>9</v>
      </c>
      <c r="C2096" s="81" t="s">
        <v>3590</v>
      </c>
      <c r="D2096" t="s">
        <v>3591</v>
      </c>
      <c r="E2096" s="82" t="s">
        <v>10</v>
      </c>
    </row>
    <row r="2097" spans="1:5" hidden="1" x14ac:dyDescent="0.25">
      <c r="A2097" s="80" t="s">
        <v>3151</v>
      </c>
      <c r="B2097" s="80">
        <v>9</v>
      </c>
      <c r="C2097" s="81" t="s">
        <v>3592</v>
      </c>
      <c r="D2097" t="s">
        <v>3593</v>
      </c>
      <c r="E2097" s="82" t="s">
        <v>10</v>
      </c>
    </row>
    <row r="2098" spans="1:5" hidden="1" x14ac:dyDescent="0.25">
      <c r="A2098" s="80" t="s">
        <v>3151</v>
      </c>
      <c r="B2098" s="80">
        <v>9</v>
      </c>
      <c r="C2098" s="81" t="s">
        <v>3594</v>
      </c>
      <c r="D2098" t="s">
        <v>3595</v>
      </c>
      <c r="E2098" s="82" t="s">
        <v>10</v>
      </c>
    </row>
    <row r="2099" spans="1:5" hidden="1" x14ac:dyDescent="0.25">
      <c r="A2099" s="80" t="s">
        <v>3151</v>
      </c>
      <c r="B2099" s="80">
        <v>9</v>
      </c>
      <c r="C2099" s="81" t="s">
        <v>3596</v>
      </c>
      <c r="D2099" t="s">
        <v>3597</v>
      </c>
      <c r="E2099" s="82" t="s">
        <v>10</v>
      </c>
    </row>
    <row r="2100" spans="1:5" hidden="1" x14ac:dyDescent="0.25">
      <c r="A2100" s="80" t="s">
        <v>3151</v>
      </c>
      <c r="B2100" s="80">
        <v>9</v>
      </c>
      <c r="C2100" s="81" t="s">
        <v>3598</v>
      </c>
      <c r="D2100" t="s">
        <v>3599</v>
      </c>
      <c r="E2100" s="82" t="s">
        <v>10</v>
      </c>
    </row>
    <row r="2101" spans="1:5" hidden="1" x14ac:dyDescent="0.25">
      <c r="A2101" s="80" t="s">
        <v>3151</v>
      </c>
      <c r="B2101" s="80">
        <v>9</v>
      </c>
      <c r="C2101" s="81" t="s">
        <v>3600</v>
      </c>
      <c r="D2101" t="s">
        <v>3601</v>
      </c>
      <c r="E2101" s="82" t="s">
        <v>11</v>
      </c>
    </row>
    <row r="2102" spans="1:5" hidden="1" x14ac:dyDescent="0.25">
      <c r="A2102" s="80" t="s">
        <v>3151</v>
      </c>
      <c r="B2102" s="80">
        <v>9</v>
      </c>
      <c r="C2102" s="81" t="s">
        <v>3602</v>
      </c>
      <c r="D2102" t="s">
        <v>3603</v>
      </c>
      <c r="E2102" s="82" t="s">
        <v>10</v>
      </c>
    </row>
    <row r="2103" spans="1:5" hidden="1" x14ac:dyDescent="0.25">
      <c r="A2103" s="80" t="s">
        <v>3151</v>
      </c>
      <c r="B2103" s="80">
        <v>9</v>
      </c>
      <c r="C2103" s="81" t="s">
        <v>3604</v>
      </c>
      <c r="D2103" t="s">
        <v>3605</v>
      </c>
      <c r="E2103" s="82" t="s">
        <v>10</v>
      </c>
    </row>
    <row r="2104" spans="1:5" hidden="1" x14ac:dyDescent="0.25">
      <c r="A2104" s="80" t="s">
        <v>3151</v>
      </c>
      <c r="B2104" s="80">
        <v>9</v>
      </c>
      <c r="C2104" s="81" t="s">
        <v>3606</v>
      </c>
      <c r="D2104" t="s">
        <v>3607</v>
      </c>
      <c r="E2104" s="82" t="s">
        <v>11</v>
      </c>
    </row>
    <row r="2105" spans="1:5" hidden="1" x14ac:dyDescent="0.25">
      <c r="A2105" s="80" t="s">
        <v>3151</v>
      </c>
      <c r="B2105" s="80">
        <v>9</v>
      </c>
      <c r="C2105" s="81" t="s">
        <v>3608</v>
      </c>
      <c r="D2105" t="s">
        <v>3609</v>
      </c>
      <c r="E2105" s="82" t="s">
        <v>10</v>
      </c>
    </row>
    <row r="2106" spans="1:5" hidden="1" x14ac:dyDescent="0.25">
      <c r="A2106" s="80" t="s">
        <v>3151</v>
      </c>
      <c r="B2106" s="80">
        <v>9</v>
      </c>
      <c r="C2106" s="81" t="s">
        <v>3610</v>
      </c>
      <c r="D2106" t="s">
        <v>3611</v>
      </c>
      <c r="E2106" s="82" t="s">
        <v>10</v>
      </c>
    </row>
    <row r="2107" spans="1:5" hidden="1" x14ac:dyDescent="0.25">
      <c r="A2107" s="80" t="s">
        <v>3151</v>
      </c>
      <c r="B2107" s="80">
        <v>9</v>
      </c>
      <c r="C2107" s="81" t="s">
        <v>3612</v>
      </c>
      <c r="D2107" t="s">
        <v>3613</v>
      </c>
      <c r="E2107" s="82" t="s">
        <v>10</v>
      </c>
    </row>
    <row r="2108" spans="1:5" hidden="1" x14ac:dyDescent="0.25">
      <c r="A2108" s="80" t="s">
        <v>3151</v>
      </c>
      <c r="B2108" s="80">
        <v>9</v>
      </c>
      <c r="C2108" s="81" t="s">
        <v>3614</v>
      </c>
      <c r="D2108" t="s">
        <v>3615</v>
      </c>
      <c r="E2108" s="82" t="s">
        <v>10</v>
      </c>
    </row>
    <row r="2109" spans="1:5" hidden="1" x14ac:dyDescent="0.25">
      <c r="A2109" s="80" t="s">
        <v>3151</v>
      </c>
      <c r="B2109" s="80">
        <v>9</v>
      </c>
      <c r="C2109" s="81" t="s">
        <v>3616</v>
      </c>
      <c r="D2109" t="s">
        <v>3617</v>
      </c>
      <c r="E2109" s="82" t="s">
        <v>11</v>
      </c>
    </row>
    <row r="2110" spans="1:5" hidden="1" x14ac:dyDescent="0.25">
      <c r="A2110" s="80" t="s">
        <v>3151</v>
      </c>
      <c r="B2110" s="80">
        <v>9</v>
      </c>
      <c r="C2110" s="81" t="s">
        <v>3618</v>
      </c>
      <c r="D2110" t="s">
        <v>3619</v>
      </c>
      <c r="E2110" s="82" t="s">
        <v>11</v>
      </c>
    </row>
    <row r="2111" spans="1:5" hidden="1" x14ac:dyDescent="0.25">
      <c r="A2111" s="80" t="s">
        <v>3151</v>
      </c>
      <c r="B2111" s="80">
        <v>9</v>
      </c>
      <c r="C2111" s="81" t="s">
        <v>3620</v>
      </c>
      <c r="D2111" t="s">
        <v>3621</v>
      </c>
      <c r="E2111" s="82" t="s">
        <v>11</v>
      </c>
    </row>
    <row r="2112" spans="1:5" hidden="1" x14ac:dyDescent="0.25">
      <c r="A2112" s="80" t="s">
        <v>3151</v>
      </c>
      <c r="B2112" s="80">
        <v>9</v>
      </c>
      <c r="C2112" s="81" t="s">
        <v>3622</v>
      </c>
      <c r="D2112" t="s">
        <v>3623</v>
      </c>
      <c r="E2112" s="82" t="s">
        <v>10</v>
      </c>
    </row>
    <row r="2113" spans="1:5" hidden="1" x14ac:dyDescent="0.25">
      <c r="A2113" s="80" t="s">
        <v>3151</v>
      </c>
      <c r="B2113" s="80">
        <v>9</v>
      </c>
      <c r="C2113" s="81" t="s">
        <v>3624</v>
      </c>
      <c r="D2113" t="s">
        <v>3625</v>
      </c>
      <c r="E2113" s="82" t="s">
        <v>10</v>
      </c>
    </row>
    <row r="2114" spans="1:5" hidden="1" x14ac:dyDescent="0.25">
      <c r="A2114" s="80" t="s">
        <v>3151</v>
      </c>
      <c r="B2114" s="80">
        <v>9</v>
      </c>
      <c r="C2114" s="81" t="s">
        <v>3626</v>
      </c>
      <c r="D2114" t="s">
        <v>3627</v>
      </c>
      <c r="E2114" s="82" t="s">
        <v>10</v>
      </c>
    </row>
    <row r="2115" spans="1:5" hidden="1" x14ac:dyDescent="0.25">
      <c r="A2115" s="80" t="s">
        <v>3151</v>
      </c>
      <c r="B2115" s="80">
        <v>9</v>
      </c>
      <c r="C2115" s="81" t="s">
        <v>3628</v>
      </c>
      <c r="D2115" t="s">
        <v>3629</v>
      </c>
      <c r="E2115" s="82" t="s">
        <v>10</v>
      </c>
    </row>
    <row r="2116" spans="1:5" hidden="1" x14ac:dyDescent="0.25">
      <c r="A2116" s="80" t="s">
        <v>3151</v>
      </c>
      <c r="B2116" s="80">
        <v>9</v>
      </c>
      <c r="C2116" s="81" t="s">
        <v>3630</v>
      </c>
      <c r="D2116" t="s">
        <v>3631</v>
      </c>
      <c r="E2116" s="82" t="s">
        <v>11</v>
      </c>
    </row>
    <row r="2117" spans="1:5" hidden="1" x14ac:dyDescent="0.25">
      <c r="A2117" s="80" t="s">
        <v>3151</v>
      </c>
      <c r="B2117" s="80">
        <v>9</v>
      </c>
      <c r="C2117" s="81" t="s">
        <v>3632</v>
      </c>
      <c r="D2117" t="s">
        <v>3633</v>
      </c>
      <c r="E2117" s="82" t="s">
        <v>10</v>
      </c>
    </row>
    <row r="2118" spans="1:5" hidden="1" x14ac:dyDescent="0.25">
      <c r="A2118" s="80" t="s">
        <v>3151</v>
      </c>
      <c r="B2118" s="80">
        <v>9</v>
      </c>
      <c r="C2118" s="81" t="s">
        <v>3634</v>
      </c>
      <c r="D2118" t="s">
        <v>3635</v>
      </c>
      <c r="E2118" s="82" t="s">
        <v>10</v>
      </c>
    </row>
    <row r="2119" spans="1:5" hidden="1" x14ac:dyDescent="0.25">
      <c r="A2119" s="80" t="s">
        <v>3151</v>
      </c>
      <c r="B2119" s="80">
        <v>9</v>
      </c>
      <c r="C2119" s="81" t="s">
        <v>3636</v>
      </c>
      <c r="D2119" t="s">
        <v>3637</v>
      </c>
      <c r="E2119" s="82" t="s">
        <v>11</v>
      </c>
    </row>
    <row r="2120" spans="1:5" hidden="1" x14ac:dyDescent="0.25">
      <c r="A2120" s="80" t="s">
        <v>3151</v>
      </c>
      <c r="B2120" s="80">
        <v>9</v>
      </c>
      <c r="C2120" s="81" t="s">
        <v>3638</v>
      </c>
      <c r="D2120" t="s">
        <v>670</v>
      </c>
      <c r="E2120" s="82" t="s">
        <v>11</v>
      </c>
    </row>
    <row r="2121" spans="1:5" hidden="1" x14ac:dyDescent="0.25">
      <c r="A2121" s="80" t="s">
        <v>3151</v>
      </c>
      <c r="B2121" s="80">
        <v>9</v>
      </c>
      <c r="C2121" s="81" t="s">
        <v>3639</v>
      </c>
      <c r="D2121" t="s">
        <v>3640</v>
      </c>
      <c r="E2121" s="82" t="s">
        <v>10</v>
      </c>
    </row>
    <row r="2122" spans="1:5" hidden="1" x14ac:dyDescent="0.25">
      <c r="A2122" s="80" t="s">
        <v>3151</v>
      </c>
      <c r="B2122" s="80">
        <v>9</v>
      </c>
      <c r="C2122" s="81" t="s">
        <v>3641</v>
      </c>
      <c r="D2122" t="s">
        <v>3642</v>
      </c>
      <c r="E2122" s="82" t="s">
        <v>10</v>
      </c>
    </row>
    <row r="2123" spans="1:5" hidden="1" x14ac:dyDescent="0.25">
      <c r="A2123" s="80" t="s">
        <v>3151</v>
      </c>
      <c r="B2123" s="80">
        <v>9</v>
      </c>
      <c r="C2123" s="81" t="s">
        <v>3647</v>
      </c>
      <c r="D2123" t="s">
        <v>3648</v>
      </c>
      <c r="E2123" s="82" t="s">
        <v>11</v>
      </c>
    </row>
    <row r="2124" spans="1:5" hidden="1" x14ac:dyDescent="0.25">
      <c r="A2124" s="80" t="s">
        <v>3151</v>
      </c>
      <c r="B2124" s="80">
        <v>9</v>
      </c>
      <c r="C2124" s="81" t="s">
        <v>3799</v>
      </c>
      <c r="D2124" t="s">
        <v>3800</v>
      </c>
      <c r="E2124" s="82" t="s">
        <v>11</v>
      </c>
    </row>
    <row r="2125" spans="1:5" hidden="1" x14ac:dyDescent="0.25">
      <c r="A2125" s="80" t="s">
        <v>3151</v>
      </c>
      <c r="B2125" s="80">
        <v>9</v>
      </c>
      <c r="C2125" s="81" t="s">
        <v>3643</v>
      </c>
      <c r="D2125" t="s">
        <v>3644</v>
      </c>
      <c r="E2125" s="82" t="s">
        <v>11</v>
      </c>
    </row>
    <row r="2126" spans="1:5" hidden="1" x14ac:dyDescent="0.25">
      <c r="A2126" s="80" t="s">
        <v>3151</v>
      </c>
      <c r="B2126" s="80">
        <v>9</v>
      </c>
      <c r="C2126" s="81" t="s">
        <v>3645</v>
      </c>
      <c r="D2126" t="s">
        <v>3646</v>
      </c>
      <c r="E2126" s="82" t="s">
        <v>11</v>
      </c>
    </row>
    <row r="2127" spans="1:5" hidden="1" x14ac:dyDescent="0.25">
      <c r="A2127" s="80" t="s">
        <v>3151</v>
      </c>
      <c r="B2127" s="80">
        <v>9</v>
      </c>
      <c r="C2127" s="81" t="s">
        <v>3649</v>
      </c>
      <c r="D2127" t="s">
        <v>3650</v>
      </c>
      <c r="E2127" s="82" t="s">
        <v>10</v>
      </c>
    </row>
    <row r="2128" spans="1:5" hidden="1" x14ac:dyDescent="0.25">
      <c r="A2128" s="80" t="s">
        <v>3151</v>
      </c>
      <c r="B2128" s="80">
        <v>9</v>
      </c>
      <c r="C2128" s="81" t="s">
        <v>3651</v>
      </c>
      <c r="D2128" t="s">
        <v>3652</v>
      </c>
      <c r="E2128" s="82" t="s">
        <v>10</v>
      </c>
    </row>
    <row r="2129" spans="1:5" hidden="1" x14ac:dyDescent="0.25">
      <c r="A2129" s="80" t="s">
        <v>3151</v>
      </c>
      <c r="B2129" s="80">
        <v>9</v>
      </c>
      <c r="C2129" s="81" t="s">
        <v>3655</v>
      </c>
      <c r="D2129" t="s">
        <v>3656</v>
      </c>
      <c r="E2129" s="82" t="s">
        <v>10</v>
      </c>
    </row>
    <row r="2130" spans="1:5" hidden="1" x14ac:dyDescent="0.25">
      <c r="A2130" s="80" t="s">
        <v>3151</v>
      </c>
      <c r="B2130" s="80">
        <v>9</v>
      </c>
      <c r="C2130" s="81" t="s">
        <v>3653</v>
      </c>
      <c r="D2130" t="s">
        <v>3654</v>
      </c>
      <c r="E2130" s="82" t="s">
        <v>10</v>
      </c>
    </row>
    <row r="2131" spans="1:5" hidden="1" x14ac:dyDescent="0.25">
      <c r="A2131" s="80" t="s">
        <v>3151</v>
      </c>
      <c r="B2131" s="80">
        <v>9</v>
      </c>
      <c r="C2131" s="81" t="s">
        <v>3657</v>
      </c>
      <c r="D2131" t="s">
        <v>3658</v>
      </c>
      <c r="E2131" s="82" t="s">
        <v>11</v>
      </c>
    </row>
    <row r="2132" spans="1:5" hidden="1" x14ac:dyDescent="0.25">
      <c r="A2132" s="80" t="s">
        <v>3151</v>
      </c>
      <c r="B2132" s="80">
        <v>9</v>
      </c>
      <c r="C2132" s="81" t="s">
        <v>3659</v>
      </c>
      <c r="D2132" t="s">
        <v>3660</v>
      </c>
      <c r="E2132" s="82" t="s">
        <v>11</v>
      </c>
    </row>
    <row r="2133" spans="1:5" hidden="1" x14ac:dyDescent="0.25">
      <c r="A2133" s="80" t="s">
        <v>3151</v>
      </c>
      <c r="B2133" s="80">
        <v>9</v>
      </c>
      <c r="C2133" s="81" t="s">
        <v>3661</v>
      </c>
      <c r="D2133" t="s">
        <v>3662</v>
      </c>
      <c r="E2133" s="82" t="s">
        <v>10</v>
      </c>
    </row>
    <row r="2134" spans="1:5" hidden="1" x14ac:dyDescent="0.25">
      <c r="A2134" s="80" t="s">
        <v>3151</v>
      </c>
      <c r="B2134" s="80">
        <v>9</v>
      </c>
      <c r="C2134" s="81" t="s">
        <v>3663</v>
      </c>
      <c r="D2134" t="s">
        <v>3664</v>
      </c>
      <c r="E2134" s="82" t="s">
        <v>11</v>
      </c>
    </row>
    <row r="2135" spans="1:5" hidden="1" x14ac:dyDescent="0.25">
      <c r="A2135" s="80" t="s">
        <v>3151</v>
      </c>
      <c r="B2135" s="80">
        <v>9</v>
      </c>
      <c r="C2135" s="81" t="s">
        <v>3665</v>
      </c>
      <c r="D2135" t="s">
        <v>3666</v>
      </c>
      <c r="E2135" s="82" t="s">
        <v>10</v>
      </c>
    </row>
    <row r="2136" spans="1:5" hidden="1" x14ac:dyDescent="0.25">
      <c r="A2136" s="80" t="s">
        <v>3151</v>
      </c>
      <c r="B2136" s="80">
        <v>9</v>
      </c>
      <c r="C2136" s="81" t="s">
        <v>3667</v>
      </c>
      <c r="D2136" t="s">
        <v>3668</v>
      </c>
      <c r="E2136" s="82" t="s">
        <v>11</v>
      </c>
    </row>
    <row r="2137" spans="1:5" hidden="1" x14ac:dyDescent="0.25">
      <c r="A2137" s="80" t="s">
        <v>3151</v>
      </c>
      <c r="B2137" s="80">
        <v>9</v>
      </c>
      <c r="C2137" s="81" t="s">
        <v>3669</v>
      </c>
      <c r="D2137" t="s">
        <v>2109</v>
      </c>
      <c r="E2137" s="82" t="s">
        <v>11</v>
      </c>
    </row>
    <row r="2138" spans="1:5" hidden="1" x14ac:dyDescent="0.25">
      <c r="A2138" s="80" t="s">
        <v>3151</v>
      </c>
      <c r="B2138" s="80">
        <v>9</v>
      </c>
      <c r="C2138" s="81" t="s">
        <v>3670</v>
      </c>
      <c r="D2138" t="s">
        <v>3671</v>
      </c>
      <c r="E2138" s="82" t="s">
        <v>10</v>
      </c>
    </row>
    <row r="2139" spans="1:5" hidden="1" x14ac:dyDescent="0.25">
      <c r="A2139" s="80" t="s">
        <v>3151</v>
      </c>
      <c r="B2139" s="80">
        <v>9</v>
      </c>
      <c r="C2139" s="81" t="s">
        <v>3672</v>
      </c>
      <c r="D2139" t="s">
        <v>3673</v>
      </c>
      <c r="E2139" s="82" t="s">
        <v>10</v>
      </c>
    </row>
    <row r="2140" spans="1:5" hidden="1" x14ac:dyDescent="0.25">
      <c r="A2140" s="80" t="s">
        <v>3151</v>
      </c>
      <c r="B2140" s="80">
        <v>9</v>
      </c>
      <c r="C2140" s="81" t="s">
        <v>3674</v>
      </c>
      <c r="D2140" t="s">
        <v>3675</v>
      </c>
      <c r="E2140" s="82" t="s">
        <v>11</v>
      </c>
    </row>
    <row r="2141" spans="1:5" hidden="1" x14ac:dyDescent="0.25">
      <c r="A2141" s="80" t="s">
        <v>3151</v>
      </c>
      <c r="B2141" s="80">
        <v>9</v>
      </c>
      <c r="C2141" s="81" t="s">
        <v>3676</v>
      </c>
      <c r="D2141" t="s">
        <v>3677</v>
      </c>
      <c r="E2141" s="82" t="s">
        <v>11</v>
      </c>
    </row>
    <row r="2142" spans="1:5" hidden="1" x14ac:dyDescent="0.25">
      <c r="A2142" s="80" t="s">
        <v>3151</v>
      </c>
      <c r="B2142" s="80">
        <v>9</v>
      </c>
      <c r="C2142" s="81" t="s">
        <v>3678</v>
      </c>
      <c r="D2142" t="s">
        <v>3679</v>
      </c>
      <c r="E2142" s="82" t="s">
        <v>11</v>
      </c>
    </row>
    <row r="2143" spans="1:5" hidden="1" x14ac:dyDescent="0.25">
      <c r="A2143" s="80" t="s">
        <v>3151</v>
      </c>
      <c r="B2143" s="80">
        <v>9</v>
      </c>
      <c r="C2143" s="81" t="s">
        <v>3680</v>
      </c>
      <c r="D2143" t="s">
        <v>3681</v>
      </c>
      <c r="E2143" s="82" t="s">
        <v>11</v>
      </c>
    </row>
    <row r="2144" spans="1:5" hidden="1" x14ac:dyDescent="0.25">
      <c r="A2144" s="80" t="s">
        <v>3151</v>
      </c>
      <c r="B2144" s="80">
        <v>9</v>
      </c>
      <c r="C2144" s="81" t="s">
        <v>3682</v>
      </c>
      <c r="D2144" t="s">
        <v>3683</v>
      </c>
      <c r="E2144" s="82" t="s">
        <v>10</v>
      </c>
    </row>
    <row r="2145" spans="1:5" hidden="1" x14ac:dyDescent="0.25">
      <c r="A2145" s="80" t="s">
        <v>3151</v>
      </c>
      <c r="B2145" s="80">
        <v>9</v>
      </c>
      <c r="C2145" s="81" t="s">
        <v>3684</v>
      </c>
      <c r="D2145" t="s">
        <v>3685</v>
      </c>
      <c r="E2145" s="82" t="s">
        <v>10</v>
      </c>
    </row>
    <row r="2146" spans="1:5" hidden="1" x14ac:dyDescent="0.25">
      <c r="A2146" s="80" t="s">
        <v>3151</v>
      </c>
      <c r="B2146" s="80">
        <v>9</v>
      </c>
      <c r="C2146" s="81" t="s">
        <v>3686</v>
      </c>
      <c r="D2146" t="s">
        <v>3687</v>
      </c>
      <c r="E2146" s="82" t="s">
        <v>10</v>
      </c>
    </row>
    <row r="2147" spans="1:5" hidden="1" x14ac:dyDescent="0.25">
      <c r="A2147" s="80" t="s">
        <v>3151</v>
      </c>
      <c r="B2147" s="80">
        <v>9</v>
      </c>
      <c r="C2147" s="81" t="s">
        <v>3688</v>
      </c>
      <c r="D2147" t="s">
        <v>3689</v>
      </c>
      <c r="E2147" s="82" t="s">
        <v>11</v>
      </c>
    </row>
    <row r="2148" spans="1:5" hidden="1" x14ac:dyDescent="0.25">
      <c r="A2148" s="80" t="s">
        <v>3151</v>
      </c>
      <c r="B2148" s="80">
        <v>9</v>
      </c>
      <c r="C2148" s="81" t="s">
        <v>3690</v>
      </c>
      <c r="D2148" t="s">
        <v>3691</v>
      </c>
      <c r="E2148" s="82" t="s">
        <v>10</v>
      </c>
    </row>
    <row r="2149" spans="1:5" hidden="1" x14ac:dyDescent="0.25">
      <c r="A2149" s="80" t="s">
        <v>3151</v>
      </c>
      <c r="B2149" s="80">
        <v>9</v>
      </c>
      <c r="C2149" s="81" t="s">
        <v>3692</v>
      </c>
      <c r="D2149" t="s">
        <v>3693</v>
      </c>
      <c r="E2149" s="82" t="s">
        <v>10</v>
      </c>
    </row>
    <row r="2150" spans="1:5" hidden="1" x14ac:dyDescent="0.25">
      <c r="A2150" s="80" t="s">
        <v>3151</v>
      </c>
      <c r="B2150" s="80">
        <v>9</v>
      </c>
      <c r="C2150" s="81" t="s">
        <v>3694</v>
      </c>
      <c r="D2150" t="s">
        <v>3695</v>
      </c>
      <c r="E2150" s="82" t="s">
        <v>10</v>
      </c>
    </row>
    <row r="2151" spans="1:5" hidden="1" x14ac:dyDescent="0.25">
      <c r="A2151" s="80" t="s">
        <v>3151</v>
      </c>
      <c r="B2151" s="80">
        <v>9</v>
      </c>
      <c r="C2151" s="81" t="s">
        <v>3696</v>
      </c>
      <c r="D2151" t="s">
        <v>3697</v>
      </c>
      <c r="E2151" s="82" t="s">
        <v>10</v>
      </c>
    </row>
    <row r="2152" spans="1:5" hidden="1" x14ac:dyDescent="0.25">
      <c r="A2152" s="80" t="s">
        <v>3151</v>
      </c>
      <c r="B2152" s="80">
        <v>9</v>
      </c>
      <c r="C2152" s="81" t="s">
        <v>3698</v>
      </c>
      <c r="D2152" t="s">
        <v>3699</v>
      </c>
      <c r="E2152" s="82" t="s">
        <v>10</v>
      </c>
    </row>
    <row r="2153" spans="1:5" hidden="1" x14ac:dyDescent="0.25">
      <c r="A2153" s="80" t="s">
        <v>3151</v>
      </c>
      <c r="B2153" s="80">
        <v>9</v>
      </c>
      <c r="C2153" s="81" t="s">
        <v>3702</v>
      </c>
      <c r="D2153" t="s">
        <v>3703</v>
      </c>
      <c r="E2153" s="82" t="s">
        <v>10</v>
      </c>
    </row>
    <row r="2154" spans="1:5" hidden="1" x14ac:dyDescent="0.25">
      <c r="A2154" s="80" t="s">
        <v>3151</v>
      </c>
      <c r="B2154" s="80">
        <v>9</v>
      </c>
      <c r="C2154" s="81" t="s">
        <v>3706</v>
      </c>
      <c r="D2154" t="s">
        <v>3707</v>
      </c>
      <c r="E2154" s="82" t="s">
        <v>10</v>
      </c>
    </row>
    <row r="2155" spans="1:5" hidden="1" x14ac:dyDescent="0.25">
      <c r="A2155" s="80" t="s">
        <v>3151</v>
      </c>
      <c r="B2155" s="80">
        <v>9</v>
      </c>
      <c r="C2155" s="81" t="s">
        <v>3704</v>
      </c>
      <c r="D2155" t="s">
        <v>3705</v>
      </c>
      <c r="E2155" s="82" t="s">
        <v>10</v>
      </c>
    </row>
    <row r="2156" spans="1:5" hidden="1" x14ac:dyDescent="0.25">
      <c r="A2156" s="80" t="s">
        <v>3151</v>
      </c>
      <c r="B2156" s="80">
        <v>9</v>
      </c>
      <c r="C2156" s="81" t="s">
        <v>3708</v>
      </c>
      <c r="D2156" t="s">
        <v>3709</v>
      </c>
      <c r="E2156" s="82" t="s">
        <v>10</v>
      </c>
    </row>
    <row r="2157" spans="1:5" hidden="1" x14ac:dyDescent="0.25">
      <c r="A2157" s="80" t="s">
        <v>3151</v>
      </c>
      <c r="B2157" s="80">
        <v>9</v>
      </c>
      <c r="C2157" s="81" t="s">
        <v>3710</v>
      </c>
      <c r="D2157" t="s">
        <v>3711</v>
      </c>
      <c r="E2157" s="82" t="s">
        <v>11</v>
      </c>
    </row>
    <row r="2158" spans="1:5" hidden="1" x14ac:dyDescent="0.25">
      <c r="A2158" s="80" t="s">
        <v>3151</v>
      </c>
      <c r="B2158" s="80">
        <v>9</v>
      </c>
      <c r="C2158" s="81" t="s">
        <v>3712</v>
      </c>
      <c r="D2158" t="s">
        <v>3713</v>
      </c>
      <c r="E2158" s="82" t="s">
        <v>10</v>
      </c>
    </row>
    <row r="2159" spans="1:5" hidden="1" x14ac:dyDescent="0.25">
      <c r="A2159" s="80" t="s">
        <v>3151</v>
      </c>
      <c r="B2159" s="80">
        <v>9</v>
      </c>
      <c r="C2159" s="81" t="s">
        <v>3714</v>
      </c>
      <c r="D2159" t="s">
        <v>3715</v>
      </c>
      <c r="E2159" s="82" t="s">
        <v>10</v>
      </c>
    </row>
    <row r="2160" spans="1:5" hidden="1" x14ac:dyDescent="0.25">
      <c r="A2160" s="80" t="s">
        <v>3151</v>
      </c>
      <c r="B2160" s="80">
        <v>9</v>
      </c>
      <c r="C2160" s="81" t="s">
        <v>3716</v>
      </c>
      <c r="D2160" t="s">
        <v>3717</v>
      </c>
      <c r="E2160" s="82" t="s">
        <v>10</v>
      </c>
    </row>
    <row r="2161" spans="1:5" hidden="1" x14ac:dyDescent="0.25">
      <c r="A2161" s="80" t="s">
        <v>3151</v>
      </c>
      <c r="B2161" s="80">
        <v>9</v>
      </c>
      <c r="C2161" s="81" t="s">
        <v>3718</v>
      </c>
      <c r="D2161" t="s">
        <v>3719</v>
      </c>
      <c r="E2161" s="82" t="s">
        <v>10</v>
      </c>
    </row>
    <row r="2162" spans="1:5" hidden="1" x14ac:dyDescent="0.25">
      <c r="A2162" s="80" t="s">
        <v>3151</v>
      </c>
      <c r="B2162" s="80">
        <v>9</v>
      </c>
      <c r="C2162" s="81" t="s">
        <v>3720</v>
      </c>
      <c r="D2162" t="s">
        <v>3721</v>
      </c>
      <c r="E2162" s="82" t="s">
        <v>10</v>
      </c>
    </row>
    <row r="2163" spans="1:5" hidden="1" x14ac:dyDescent="0.25">
      <c r="A2163" s="80" t="s">
        <v>3151</v>
      </c>
      <c r="B2163" s="80">
        <v>9</v>
      </c>
      <c r="C2163" s="81" t="s">
        <v>3722</v>
      </c>
      <c r="D2163" t="s">
        <v>3723</v>
      </c>
      <c r="E2163" s="82" t="s">
        <v>10</v>
      </c>
    </row>
    <row r="2164" spans="1:5" hidden="1" x14ac:dyDescent="0.25">
      <c r="A2164" s="80" t="s">
        <v>3151</v>
      </c>
      <c r="B2164" s="80">
        <v>9</v>
      </c>
      <c r="C2164" s="81" t="s">
        <v>3724</v>
      </c>
      <c r="D2164" t="s">
        <v>3725</v>
      </c>
      <c r="E2164" s="82" t="s">
        <v>10</v>
      </c>
    </row>
    <row r="2165" spans="1:5" hidden="1" x14ac:dyDescent="0.25">
      <c r="A2165" s="80" t="s">
        <v>3151</v>
      </c>
      <c r="B2165" s="80">
        <v>9</v>
      </c>
      <c r="C2165" s="81" t="s">
        <v>3726</v>
      </c>
      <c r="D2165" t="s">
        <v>3727</v>
      </c>
      <c r="E2165" s="82" t="s">
        <v>10</v>
      </c>
    </row>
    <row r="2166" spans="1:5" hidden="1" x14ac:dyDescent="0.25">
      <c r="A2166" s="80" t="s">
        <v>3151</v>
      </c>
      <c r="B2166" s="80">
        <v>9</v>
      </c>
      <c r="C2166" s="81" t="s">
        <v>3728</v>
      </c>
      <c r="D2166" t="s">
        <v>3729</v>
      </c>
      <c r="E2166" s="82" t="s">
        <v>10</v>
      </c>
    </row>
    <row r="2167" spans="1:5" hidden="1" x14ac:dyDescent="0.25">
      <c r="A2167" s="80" t="s">
        <v>3151</v>
      </c>
      <c r="B2167" s="80">
        <v>9</v>
      </c>
      <c r="C2167" s="81" t="s">
        <v>3730</v>
      </c>
      <c r="D2167" t="s">
        <v>3731</v>
      </c>
      <c r="E2167" s="82" t="s">
        <v>10</v>
      </c>
    </row>
    <row r="2168" spans="1:5" hidden="1" x14ac:dyDescent="0.25">
      <c r="A2168" s="80" t="s">
        <v>3151</v>
      </c>
      <c r="B2168" s="80">
        <v>9</v>
      </c>
      <c r="C2168" s="81" t="s">
        <v>3732</v>
      </c>
      <c r="D2168" t="s">
        <v>3733</v>
      </c>
      <c r="E2168" s="82" t="s">
        <v>11</v>
      </c>
    </row>
    <row r="2169" spans="1:5" hidden="1" x14ac:dyDescent="0.25">
      <c r="A2169" s="80" t="s">
        <v>3151</v>
      </c>
      <c r="B2169" s="80">
        <v>9</v>
      </c>
      <c r="C2169" s="81" t="s">
        <v>3734</v>
      </c>
      <c r="D2169" t="s">
        <v>3735</v>
      </c>
      <c r="E2169" s="82" t="s">
        <v>10</v>
      </c>
    </row>
    <row r="2170" spans="1:5" hidden="1" x14ac:dyDescent="0.25">
      <c r="A2170" s="80" t="s">
        <v>3151</v>
      </c>
      <c r="B2170" s="80">
        <v>9</v>
      </c>
      <c r="C2170" s="81" t="s">
        <v>3736</v>
      </c>
      <c r="D2170" t="s">
        <v>3737</v>
      </c>
      <c r="E2170" s="82" t="s">
        <v>10</v>
      </c>
    </row>
    <row r="2171" spans="1:5" hidden="1" x14ac:dyDescent="0.25">
      <c r="A2171" s="80" t="s">
        <v>3151</v>
      </c>
      <c r="B2171" s="80">
        <v>9</v>
      </c>
      <c r="C2171" s="81" t="s">
        <v>3738</v>
      </c>
      <c r="D2171" t="s">
        <v>3739</v>
      </c>
      <c r="E2171" s="82" t="s">
        <v>10</v>
      </c>
    </row>
    <row r="2172" spans="1:5" hidden="1" x14ac:dyDescent="0.25">
      <c r="A2172" s="80" t="s">
        <v>3151</v>
      </c>
      <c r="B2172" s="80">
        <v>9</v>
      </c>
      <c r="C2172" s="81" t="s">
        <v>3740</v>
      </c>
      <c r="D2172" t="s">
        <v>3741</v>
      </c>
      <c r="E2172" s="82" t="s">
        <v>11</v>
      </c>
    </row>
    <row r="2173" spans="1:5" hidden="1" x14ac:dyDescent="0.25">
      <c r="A2173" s="80" t="s">
        <v>3151</v>
      </c>
      <c r="B2173" s="80">
        <v>9</v>
      </c>
      <c r="C2173" s="81" t="s">
        <v>3742</v>
      </c>
      <c r="D2173" t="s">
        <v>3743</v>
      </c>
      <c r="E2173" s="82" t="s">
        <v>11</v>
      </c>
    </row>
    <row r="2174" spans="1:5" hidden="1" x14ac:dyDescent="0.25">
      <c r="A2174" s="80" t="s">
        <v>3151</v>
      </c>
      <c r="B2174" s="80">
        <v>9</v>
      </c>
      <c r="C2174" s="81" t="s">
        <v>3744</v>
      </c>
      <c r="D2174" t="s">
        <v>3745</v>
      </c>
      <c r="E2174" s="82" t="s">
        <v>10</v>
      </c>
    </row>
    <row r="2175" spans="1:5" hidden="1" x14ac:dyDescent="0.25">
      <c r="A2175" s="80" t="s">
        <v>3151</v>
      </c>
      <c r="B2175" s="80">
        <v>9</v>
      </c>
      <c r="C2175" s="81" t="s">
        <v>3746</v>
      </c>
      <c r="D2175" t="s">
        <v>3747</v>
      </c>
      <c r="E2175" s="82" t="s">
        <v>11</v>
      </c>
    </row>
    <row r="2176" spans="1:5" hidden="1" x14ac:dyDescent="0.25">
      <c r="A2176" s="80" t="s">
        <v>3151</v>
      </c>
      <c r="B2176" s="80">
        <v>9</v>
      </c>
      <c r="C2176" s="81" t="s">
        <v>3748</v>
      </c>
      <c r="D2176" t="s">
        <v>3749</v>
      </c>
      <c r="E2176" s="82" t="s">
        <v>10</v>
      </c>
    </row>
    <row r="2177" spans="1:5" hidden="1" x14ac:dyDescent="0.25">
      <c r="A2177" s="80" t="s">
        <v>3151</v>
      </c>
      <c r="B2177" s="80">
        <v>9</v>
      </c>
      <c r="C2177" s="81" t="s">
        <v>3750</v>
      </c>
      <c r="D2177" t="s">
        <v>3751</v>
      </c>
      <c r="E2177" s="82" t="s">
        <v>11</v>
      </c>
    </row>
    <row r="2178" spans="1:5" hidden="1" x14ac:dyDescent="0.25">
      <c r="A2178" s="80" t="s">
        <v>3151</v>
      </c>
      <c r="B2178" s="80">
        <v>9</v>
      </c>
      <c r="C2178" s="81" t="s">
        <v>3752</v>
      </c>
      <c r="D2178" t="s">
        <v>3753</v>
      </c>
      <c r="E2178" s="82" t="s">
        <v>11</v>
      </c>
    </row>
    <row r="2179" spans="1:5" hidden="1" x14ac:dyDescent="0.25">
      <c r="A2179" s="80" t="s">
        <v>3151</v>
      </c>
      <c r="B2179" s="80">
        <v>9</v>
      </c>
      <c r="C2179" s="81" t="s">
        <v>3754</v>
      </c>
      <c r="D2179" t="s">
        <v>3755</v>
      </c>
      <c r="E2179" s="82" t="s">
        <v>11</v>
      </c>
    </row>
    <row r="2180" spans="1:5" hidden="1" x14ac:dyDescent="0.25">
      <c r="A2180" s="80" t="s">
        <v>3151</v>
      </c>
      <c r="B2180" s="80">
        <v>9</v>
      </c>
      <c r="C2180" s="81" t="s">
        <v>3756</v>
      </c>
      <c r="D2180" t="s">
        <v>3757</v>
      </c>
      <c r="E2180" s="82" t="s">
        <v>10</v>
      </c>
    </row>
    <row r="2181" spans="1:5" hidden="1" x14ac:dyDescent="0.25">
      <c r="A2181" s="80" t="s">
        <v>3151</v>
      </c>
      <c r="B2181" s="80">
        <v>9</v>
      </c>
      <c r="C2181" s="81" t="s">
        <v>3758</v>
      </c>
      <c r="D2181" t="s">
        <v>3759</v>
      </c>
      <c r="E2181" s="82" t="s">
        <v>11</v>
      </c>
    </row>
    <row r="2182" spans="1:5" hidden="1" x14ac:dyDescent="0.25">
      <c r="A2182" s="80" t="s">
        <v>3151</v>
      </c>
      <c r="B2182" s="80">
        <v>9</v>
      </c>
      <c r="C2182" s="81" t="s">
        <v>3760</v>
      </c>
      <c r="D2182" t="s">
        <v>3761</v>
      </c>
      <c r="E2182" s="82" t="s">
        <v>10</v>
      </c>
    </row>
    <row r="2183" spans="1:5" hidden="1" x14ac:dyDescent="0.25">
      <c r="A2183" s="80" t="s">
        <v>3151</v>
      </c>
      <c r="B2183" s="80">
        <v>9</v>
      </c>
      <c r="C2183" s="81" t="s">
        <v>3762</v>
      </c>
      <c r="D2183" t="s">
        <v>3763</v>
      </c>
      <c r="E2183" s="82" t="s">
        <v>10</v>
      </c>
    </row>
    <row r="2184" spans="1:5" hidden="1" x14ac:dyDescent="0.25">
      <c r="A2184" s="80" t="s">
        <v>3151</v>
      </c>
      <c r="B2184" s="80">
        <v>9</v>
      </c>
      <c r="C2184" s="81" t="s">
        <v>3764</v>
      </c>
      <c r="D2184" t="s">
        <v>3765</v>
      </c>
      <c r="E2184" s="82" t="s">
        <v>10</v>
      </c>
    </row>
    <row r="2185" spans="1:5" hidden="1" x14ac:dyDescent="0.25">
      <c r="A2185" s="80" t="s">
        <v>3151</v>
      </c>
      <c r="B2185" s="80">
        <v>9</v>
      </c>
      <c r="C2185" s="81" t="s">
        <v>3766</v>
      </c>
      <c r="D2185" t="s">
        <v>3767</v>
      </c>
      <c r="E2185" s="82" t="s">
        <v>11</v>
      </c>
    </row>
    <row r="2186" spans="1:5" hidden="1" x14ac:dyDescent="0.25">
      <c r="A2186" s="80" t="s">
        <v>3151</v>
      </c>
      <c r="B2186" s="80">
        <v>9</v>
      </c>
      <c r="C2186" s="81" t="s">
        <v>3768</v>
      </c>
      <c r="D2186" t="s">
        <v>3769</v>
      </c>
      <c r="E2186" s="82" t="s">
        <v>11</v>
      </c>
    </row>
    <row r="2187" spans="1:5" hidden="1" x14ac:dyDescent="0.25">
      <c r="A2187" s="80" t="s">
        <v>3151</v>
      </c>
      <c r="B2187" s="80">
        <v>9</v>
      </c>
      <c r="C2187" s="81" t="s">
        <v>3770</v>
      </c>
      <c r="D2187" t="s">
        <v>3771</v>
      </c>
      <c r="E2187" s="82" t="s">
        <v>10</v>
      </c>
    </row>
    <row r="2188" spans="1:5" hidden="1" x14ac:dyDescent="0.25">
      <c r="A2188" s="80" t="s">
        <v>3151</v>
      </c>
      <c r="B2188" s="80">
        <v>9</v>
      </c>
      <c r="C2188" s="81" t="s">
        <v>3772</v>
      </c>
      <c r="D2188" t="s">
        <v>3773</v>
      </c>
      <c r="E2188" s="82" t="s">
        <v>10</v>
      </c>
    </row>
    <row r="2189" spans="1:5" hidden="1" x14ac:dyDescent="0.25">
      <c r="A2189" s="80" t="s">
        <v>3151</v>
      </c>
      <c r="B2189" s="80">
        <v>9</v>
      </c>
      <c r="C2189" s="81" t="s">
        <v>3774</v>
      </c>
      <c r="D2189" t="s">
        <v>3775</v>
      </c>
      <c r="E2189" s="82" t="s">
        <v>10</v>
      </c>
    </row>
    <row r="2190" spans="1:5" hidden="1" x14ac:dyDescent="0.25">
      <c r="A2190" s="80" t="s">
        <v>3151</v>
      </c>
      <c r="B2190" s="80">
        <v>9</v>
      </c>
      <c r="C2190" s="81" t="s">
        <v>3776</v>
      </c>
      <c r="D2190" t="s">
        <v>3777</v>
      </c>
      <c r="E2190" s="82" t="s">
        <v>10</v>
      </c>
    </row>
    <row r="2191" spans="1:5" hidden="1" x14ac:dyDescent="0.25">
      <c r="A2191" s="80" t="s">
        <v>3151</v>
      </c>
      <c r="B2191" s="80">
        <v>9</v>
      </c>
      <c r="C2191" s="81" t="s">
        <v>3778</v>
      </c>
      <c r="D2191" t="s">
        <v>3779</v>
      </c>
      <c r="E2191" s="82" t="s">
        <v>10</v>
      </c>
    </row>
    <row r="2192" spans="1:5" hidden="1" x14ac:dyDescent="0.25">
      <c r="A2192" s="80" t="s">
        <v>3151</v>
      </c>
      <c r="B2192" s="80">
        <v>9</v>
      </c>
      <c r="C2192" s="81" t="s">
        <v>3780</v>
      </c>
      <c r="D2192" t="s">
        <v>3781</v>
      </c>
      <c r="E2192" s="82" t="s">
        <v>10</v>
      </c>
    </row>
    <row r="2193" spans="1:5" hidden="1" x14ac:dyDescent="0.25">
      <c r="A2193" s="80" t="s">
        <v>3151</v>
      </c>
      <c r="B2193" s="80">
        <v>9</v>
      </c>
      <c r="C2193" s="81" t="s">
        <v>3782</v>
      </c>
      <c r="D2193" t="s">
        <v>3126</v>
      </c>
      <c r="E2193" s="82" t="s">
        <v>11</v>
      </c>
    </row>
    <row r="2194" spans="1:5" hidden="1" x14ac:dyDescent="0.25">
      <c r="A2194" s="80" t="s">
        <v>3151</v>
      </c>
      <c r="B2194" s="80">
        <v>9</v>
      </c>
      <c r="C2194" s="81" t="s">
        <v>3783</v>
      </c>
      <c r="D2194" t="s">
        <v>3784</v>
      </c>
      <c r="E2194" s="82" t="s">
        <v>11</v>
      </c>
    </row>
    <row r="2195" spans="1:5" hidden="1" x14ac:dyDescent="0.25">
      <c r="A2195" s="80" t="s">
        <v>3151</v>
      </c>
      <c r="B2195" s="80">
        <v>9</v>
      </c>
      <c r="C2195" s="81" t="s">
        <v>3785</v>
      </c>
      <c r="D2195" t="s">
        <v>3786</v>
      </c>
      <c r="E2195" s="82" t="s">
        <v>10</v>
      </c>
    </row>
    <row r="2196" spans="1:5" hidden="1" x14ac:dyDescent="0.25">
      <c r="A2196" s="80" t="s">
        <v>3151</v>
      </c>
      <c r="B2196" s="80">
        <v>9</v>
      </c>
      <c r="C2196" s="81" t="s">
        <v>3787</v>
      </c>
      <c r="D2196" t="s">
        <v>3788</v>
      </c>
      <c r="E2196" s="82" t="s">
        <v>10</v>
      </c>
    </row>
    <row r="2197" spans="1:5" hidden="1" x14ac:dyDescent="0.25">
      <c r="A2197" s="80" t="s">
        <v>3151</v>
      </c>
      <c r="B2197" s="80">
        <v>9</v>
      </c>
      <c r="C2197" s="81" t="s">
        <v>3789</v>
      </c>
      <c r="D2197" t="s">
        <v>3790</v>
      </c>
      <c r="E2197" s="82" t="s">
        <v>10</v>
      </c>
    </row>
    <row r="2198" spans="1:5" hidden="1" x14ac:dyDescent="0.25">
      <c r="A2198" s="80" t="s">
        <v>3151</v>
      </c>
      <c r="B2198" s="80">
        <v>9</v>
      </c>
      <c r="C2198" s="81" t="s">
        <v>3791</v>
      </c>
      <c r="D2198" t="s">
        <v>3792</v>
      </c>
      <c r="E2198" s="82" t="s">
        <v>11</v>
      </c>
    </row>
    <row r="2199" spans="1:5" hidden="1" x14ac:dyDescent="0.25">
      <c r="A2199" s="80" t="s">
        <v>3151</v>
      </c>
      <c r="B2199" s="80">
        <v>9</v>
      </c>
      <c r="C2199" s="81" t="s">
        <v>3793</v>
      </c>
      <c r="D2199" t="s">
        <v>3794</v>
      </c>
      <c r="E2199" s="82" t="s">
        <v>11</v>
      </c>
    </row>
    <row r="2200" spans="1:5" hidden="1" x14ac:dyDescent="0.25">
      <c r="A2200" s="80" t="s">
        <v>3151</v>
      </c>
      <c r="B2200" s="80">
        <v>9</v>
      </c>
      <c r="C2200" s="81" t="s">
        <v>3795</v>
      </c>
      <c r="D2200" t="s">
        <v>3796</v>
      </c>
      <c r="E2200" s="82" t="s">
        <v>10</v>
      </c>
    </row>
    <row r="2201" spans="1:5" hidden="1" x14ac:dyDescent="0.25">
      <c r="A2201" s="80" t="s">
        <v>3151</v>
      </c>
      <c r="B2201" s="80">
        <v>9</v>
      </c>
      <c r="C2201" s="81" t="s">
        <v>3797</v>
      </c>
      <c r="D2201" t="s">
        <v>3798</v>
      </c>
      <c r="E2201" s="82" t="s">
        <v>11</v>
      </c>
    </row>
    <row r="2202" spans="1:5" hidden="1" x14ac:dyDescent="0.25">
      <c r="A2202" s="80" t="s">
        <v>3148</v>
      </c>
      <c r="B2202" s="80">
        <v>81</v>
      </c>
      <c r="C2202" s="81" t="s">
        <v>4312</v>
      </c>
      <c r="D2202" t="s">
        <v>4313</v>
      </c>
      <c r="E2202" s="82" t="s">
        <v>11</v>
      </c>
    </row>
    <row r="2203" spans="1:5" hidden="1" x14ac:dyDescent="0.25">
      <c r="A2203" s="80" t="s">
        <v>3148</v>
      </c>
      <c r="B2203" s="80">
        <v>81</v>
      </c>
      <c r="C2203" s="81" t="s">
        <v>3834</v>
      </c>
      <c r="D2203" t="s">
        <v>3835</v>
      </c>
      <c r="E2203" s="82" t="s">
        <v>10</v>
      </c>
    </row>
    <row r="2204" spans="1:5" hidden="1" x14ac:dyDescent="0.25">
      <c r="A2204" s="80" t="s">
        <v>3148</v>
      </c>
      <c r="B2204" s="80">
        <v>81</v>
      </c>
      <c r="C2204" s="81" t="s">
        <v>4206</v>
      </c>
      <c r="D2204" t="s">
        <v>4207</v>
      </c>
      <c r="E2204" s="82" t="s">
        <v>10</v>
      </c>
    </row>
    <row r="2205" spans="1:5" hidden="1" x14ac:dyDescent="0.25">
      <c r="A2205" s="80" t="s">
        <v>3148</v>
      </c>
      <c r="B2205" s="80">
        <v>81</v>
      </c>
      <c r="C2205" s="81" t="s">
        <v>3801</v>
      </c>
      <c r="D2205" t="s">
        <v>3802</v>
      </c>
      <c r="E2205" s="82" t="s">
        <v>11</v>
      </c>
    </row>
    <row r="2206" spans="1:5" hidden="1" x14ac:dyDescent="0.25">
      <c r="A2206" s="80" t="s">
        <v>3148</v>
      </c>
      <c r="B2206" s="80">
        <v>81</v>
      </c>
      <c r="C2206" s="81" t="s">
        <v>4109</v>
      </c>
      <c r="D2206" t="s">
        <v>4110</v>
      </c>
      <c r="E2206" s="82" t="s">
        <v>10</v>
      </c>
    </row>
    <row r="2207" spans="1:5" hidden="1" x14ac:dyDescent="0.25">
      <c r="A2207" s="80" t="s">
        <v>3148</v>
      </c>
      <c r="B2207" s="80">
        <v>81</v>
      </c>
      <c r="C2207" s="81" t="s">
        <v>4314</v>
      </c>
      <c r="D2207" t="s">
        <v>4315</v>
      </c>
      <c r="E2207" s="82" t="s">
        <v>11</v>
      </c>
    </row>
    <row r="2208" spans="1:5" hidden="1" x14ac:dyDescent="0.25">
      <c r="A2208" s="80" t="s">
        <v>3148</v>
      </c>
      <c r="B2208" s="80">
        <v>81</v>
      </c>
      <c r="C2208" s="81" t="s">
        <v>3977</v>
      </c>
      <c r="D2208" t="s">
        <v>3978</v>
      </c>
      <c r="E2208" s="82" t="s">
        <v>11</v>
      </c>
    </row>
    <row r="2209" spans="1:5" hidden="1" x14ac:dyDescent="0.25">
      <c r="A2209" s="80" t="s">
        <v>3148</v>
      </c>
      <c r="B2209" s="80">
        <v>81</v>
      </c>
      <c r="C2209" s="81" t="s">
        <v>3862</v>
      </c>
      <c r="D2209" t="s">
        <v>3171</v>
      </c>
      <c r="E2209" s="82" t="s">
        <v>11</v>
      </c>
    </row>
    <row r="2210" spans="1:5" hidden="1" x14ac:dyDescent="0.25">
      <c r="A2210" s="80" t="s">
        <v>3148</v>
      </c>
      <c r="B2210" s="80">
        <v>81</v>
      </c>
      <c r="C2210" s="81" t="s">
        <v>3863</v>
      </c>
      <c r="D2210" t="s">
        <v>3864</v>
      </c>
      <c r="E2210" s="82" t="s">
        <v>11</v>
      </c>
    </row>
    <row r="2211" spans="1:5" hidden="1" x14ac:dyDescent="0.25">
      <c r="A2211" s="80" t="s">
        <v>3148</v>
      </c>
      <c r="B2211" s="80">
        <v>81</v>
      </c>
      <c r="C2211" s="81" t="s">
        <v>4208</v>
      </c>
      <c r="D2211" t="s">
        <v>4209</v>
      </c>
      <c r="E2211" s="82" t="s">
        <v>10</v>
      </c>
    </row>
    <row r="2212" spans="1:5" hidden="1" x14ac:dyDescent="0.25">
      <c r="A2212" s="80" t="s">
        <v>3148</v>
      </c>
      <c r="B2212" s="80">
        <v>81</v>
      </c>
      <c r="C2212" s="81" t="s">
        <v>4344</v>
      </c>
      <c r="D2212" t="s">
        <v>4345</v>
      </c>
      <c r="E2212" s="82" t="s">
        <v>11</v>
      </c>
    </row>
    <row r="2213" spans="1:5" hidden="1" x14ac:dyDescent="0.25">
      <c r="A2213" s="80" t="s">
        <v>3148</v>
      </c>
      <c r="B2213" s="80">
        <v>81</v>
      </c>
      <c r="C2213" s="81" t="s">
        <v>3865</v>
      </c>
      <c r="D2213" t="s">
        <v>3866</v>
      </c>
      <c r="E2213" s="82" t="s">
        <v>11</v>
      </c>
    </row>
    <row r="2214" spans="1:5" hidden="1" x14ac:dyDescent="0.25">
      <c r="A2214" s="80" t="s">
        <v>3148</v>
      </c>
      <c r="B2214" s="80">
        <v>81</v>
      </c>
      <c r="C2214" s="81" t="s">
        <v>4383</v>
      </c>
      <c r="D2214" t="s">
        <v>4384</v>
      </c>
      <c r="E2214" s="82" t="s">
        <v>11</v>
      </c>
    </row>
    <row r="2215" spans="1:5" hidden="1" x14ac:dyDescent="0.25">
      <c r="A2215" s="80" t="s">
        <v>3148</v>
      </c>
      <c r="B2215" s="80">
        <v>81</v>
      </c>
      <c r="C2215" s="81" t="s">
        <v>4234</v>
      </c>
      <c r="D2215" t="s">
        <v>902</v>
      </c>
      <c r="E2215" s="82" t="s">
        <v>10</v>
      </c>
    </row>
    <row r="2216" spans="1:5" hidden="1" x14ac:dyDescent="0.25">
      <c r="A2216" s="80" t="s">
        <v>3148</v>
      </c>
      <c r="B2216" s="80">
        <v>81</v>
      </c>
      <c r="C2216" s="81" t="s">
        <v>4316</v>
      </c>
      <c r="D2216" t="s">
        <v>4317</v>
      </c>
      <c r="E2216" s="82" t="s">
        <v>11</v>
      </c>
    </row>
    <row r="2217" spans="1:5" hidden="1" x14ac:dyDescent="0.25">
      <c r="A2217" s="80" t="s">
        <v>3148</v>
      </c>
      <c r="B2217" s="80">
        <v>81</v>
      </c>
      <c r="C2217" s="81" t="s">
        <v>4126</v>
      </c>
      <c r="D2217" t="s">
        <v>4127</v>
      </c>
      <c r="E2217" s="82" t="s">
        <v>10</v>
      </c>
    </row>
    <row r="2218" spans="1:5" hidden="1" x14ac:dyDescent="0.25">
      <c r="A2218" s="80" t="s">
        <v>3148</v>
      </c>
      <c r="B2218" s="80">
        <v>81</v>
      </c>
      <c r="C2218" s="81" t="s">
        <v>4041</v>
      </c>
      <c r="D2218" t="s">
        <v>4042</v>
      </c>
      <c r="E2218" s="82" t="s">
        <v>10</v>
      </c>
    </row>
    <row r="2219" spans="1:5" hidden="1" x14ac:dyDescent="0.25">
      <c r="A2219" s="80" t="s">
        <v>3148</v>
      </c>
      <c r="B2219" s="80">
        <v>81</v>
      </c>
      <c r="C2219" s="81" t="s">
        <v>3803</v>
      </c>
      <c r="D2219" t="s">
        <v>3804</v>
      </c>
      <c r="E2219" s="82" t="s">
        <v>11</v>
      </c>
    </row>
    <row r="2220" spans="1:5" hidden="1" x14ac:dyDescent="0.25">
      <c r="A2220" s="80" t="s">
        <v>3148</v>
      </c>
      <c r="B2220" s="80">
        <v>81</v>
      </c>
      <c r="C2220" s="81" t="s">
        <v>4385</v>
      </c>
      <c r="D2220" t="s">
        <v>4386</v>
      </c>
      <c r="E2220" s="82" t="s">
        <v>10</v>
      </c>
    </row>
    <row r="2221" spans="1:5" hidden="1" x14ac:dyDescent="0.25">
      <c r="A2221" s="80" t="s">
        <v>3148</v>
      </c>
      <c r="B2221" s="80">
        <v>81</v>
      </c>
      <c r="C2221" s="81" t="s">
        <v>3867</v>
      </c>
      <c r="D2221" t="s">
        <v>3868</v>
      </c>
      <c r="E2221" s="82" t="s">
        <v>11</v>
      </c>
    </row>
    <row r="2222" spans="1:5" hidden="1" x14ac:dyDescent="0.25">
      <c r="A2222" s="80" t="s">
        <v>3148</v>
      </c>
      <c r="B2222" s="80">
        <v>81</v>
      </c>
      <c r="C2222" s="81" t="s">
        <v>3836</v>
      </c>
      <c r="D2222" t="s">
        <v>3837</v>
      </c>
      <c r="E2222" s="82" t="s">
        <v>10</v>
      </c>
    </row>
    <row r="2223" spans="1:5" hidden="1" x14ac:dyDescent="0.25">
      <c r="A2223" s="80" t="s">
        <v>3148</v>
      </c>
      <c r="B2223" s="80">
        <v>81</v>
      </c>
      <c r="C2223" s="81" t="s">
        <v>4346</v>
      </c>
      <c r="D2223" t="s">
        <v>4347</v>
      </c>
      <c r="E2223" s="82" t="s">
        <v>11</v>
      </c>
    </row>
    <row r="2224" spans="1:5" hidden="1" x14ac:dyDescent="0.25">
      <c r="A2224" s="80" t="s">
        <v>3148</v>
      </c>
      <c r="B2224" s="80">
        <v>81</v>
      </c>
      <c r="C2224" s="81" t="s">
        <v>4235</v>
      </c>
      <c r="D2224" t="s">
        <v>4236</v>
      </c>
      <c r="E2224" s="82" t="s">
        <v>10</v>
      </c>
    </row>
    <row r="2225" spans="1:5" hidden="1" x14ac:dyDescent="0.25">
      <c r="A2225" s="80" t="s">
        <v>3148</v>
      </c>
      <c r="B2225" s="80">
        <v>81</v>
      </c>
      <c r="C2225" s="81" t="s">
        <v>3869</v>
      </c>
      <c r="D2225" t="s">
        <v>3870</v>
      </c>
      <c r="E2225" s="82" t="s">
        <v>11</v>
      </c>
    </row>
    <row r="2226" spans="1:5" hidden="1" x14ac:dyDescent="0.25">
      <c r="A2226" s="80" t="s">
        <v>3148</v>
      </c>
      <c r="B2226" s="80">
        <v>81</v>
      </c>
      <c r="C2226" s="81" t="s">
        <v>4348</v>
      </c>
      <c r="D2226" t="s">
        <v>4349</v>
      </c>
      <c r="E2226" s="82" t="s">
        <v>11</v>
      </c>
    </row>
    <row r="2227" spans="1:5" hidden="1" x14ac:dyDescent="0.25">
      <c r="A2227" s="80" t="s">
        <v>3148</v>
      </c>
      <c r="B2227" s="80">
        <v>81</v>
      </c>
      <c r="C2227" s="81" t="s">
        <v>4210</v>
      </c>
      <c r="D2227" t="s">
        <v>947</v>
      </c>
      <c r="E2227" s="82" t="s">
        <v>11</v>
      </c>
    </row>
    <row r="2228" spans="1:5" hidden="1" x14ac:dyDescent="0.25">
      <c r="A2228" s="80" t="s">
        <v>3148</v>
      </c>
      <c r="B2228" s="80">
        <v>81</v>
      </c>
      <c r="C2228" s="81" t="s">
        <v>4128</v>
      </c>
      <c r="D2228" t="s">
        <v>4129</v>
      </c>
      <c r="E2228" s="82" t="s">
        <v>11</v>
      </c>
    </row>
    <row r="2229" spans="1:5" hidden="1" x14ac:dyDescent="0.25">
      <c r="A2229" s="80" t="s">
        <v>3148</v>
      </c>
      <c r="B2229" s="80">
        <v>81</v>
      </c>
      <c r="C2229" s="81" t="s">
        <v>4237</v>
      </c>
      <c r="D2229" t="s">
        <v>4238</v>
      </c>
      <c r="E2229" s="82" t="s">
        <v>10</v>
      </c>
    </row>
    <row r="2230" spans="1:5" hidden="1" x14ac:dyDescent="0.25">
      <c r="A2230" s="80" t="s">
        <v>3148</v>
      </c>
      <c r="B2230" s="80">
        <v>81</v>
      </c>
      <c r="C2230" s="81" t="s">
        <v>3871</v>
      </c>
      <c r="D2230" t="s">
        <v>3872</v>
      </c>
      <c r="E2230" s="82" t="s">
        <v>11</v>
      </c>
    </row>
    <row r="2231" spans="1:5" hidden="1" x14ac:dyDescent="0.25">
      <c r="A2231" s="80" t="s">
        <v>3148</v>
      </c>
      <c r="B2231" s="80">
        <v>81</v>
      </c>
      <c r="C2231" s="81" t="s">
        <v>4318</v>
      </c>
      <c r="D2231" t="s">
        <v>4319</v>
      </c>
      <c r="E2231" s="82" t="s">
        <v>11</v>
      </c>
    </row>
    <row r="2232" spans="1:5" hidden="1" x14ac:dyDescent="0.25">
      <c r="A2232" s="80" t="s">
        <v>3148</v>
      </c>
      <c r="B2232" s="80">
        <v>81</v>
      </c>
      <c r="C2232" s="81" t="s">
        <v>4130</v>
      </c>
      <c r="D2232" t="s">
        <v>4131</v>
      </c>
      <c r="E2232" s="82" t="s">
        <v>11</v>
      </c>
    </row>
    <row r="2233" spans="1:5" hidden="1" x14ac:dyDescent="0.25">
      <c r="A2233" s="80" t="s">
        <v>3148</v>
      </c>
      <c r="B2233" s="80">
        <v>81</v>
      </c>
      <c r="C2233" s="81" t="s">
        <v>3979</v>
      </c>
      <c r="D2233" t="s">
        <v>3980</v>
      </c>
      <c r="E2233" s="82" t="s">
        <v>11</v>
      </c>
    </row>
    <row r="2234" spans="1:5" hidden="1" x14ac:dyDescent="0.25">
      <c r="A2234" s="80" t="s">
        <v>3148</v>
      </c>
      <c r="B2234" s="80">
        <v>81</v>
      </c>
      <c r="C2234" s="81" t="s">
        <v>3838</v>
      </c>
      <c r="D2234" t="s">
        <v>3839</v>
      </c>
      <c r="E2234" s="82" t="s">
        <v>10</v>
      </c>
    </row>
    <row r="2235" spans="1:5" hidden="1" x14ac:dyDescent="0.25">
      <c r="A2235" s="80" t="s">
        <v>3148</v>
      </c>
      <c r="B2235" s="80">
        <v>81</v>
      </c>
      <c r="C2235" s="81" t="s">
        <v>4073</v>
      </c>
      <c r="D2235" t="s">
        <v>4074</v>
      </c>
      <c r="E2235" s="82" t="s">
        <v>11</v>
      </c>
    </row>
    <row r="2236" spans="1:5" hidden="1" x14ac:dyDescent="0.25">
      <c r="A2236" s="80" t="s">
        <v>3148</v>
      </c>
      <c r="B2236" s="80">
        <v>81</v>
      </c>
      <c r="C2236" s="81" t="s">
        <v>4111</v>
      </c>
      <c r="D2236" t="s">
        <v>4112</v>
      </c>
      <c r="E2236" s="82" t="s">
        <v>10</v>
      </c>
    </row>
    <row r="2237" spans="1:5" hidden="1" x14ac:dyDescent="0.25">
      <c r="A2237" s="80" t="s">
        <v>3148</v>
      </c>
      <c r="B2237" s="80">
        <v>81</v>
      </c>
      <c r="C2237" s="81" t="s">
        <v>4261</v>
      </c>
      <c r="D2237" t="s">
        <v>3280</v>
      </c>
      <c r="E2237" s="82" t="s">
        <v>10</v>
      </c>
    </row>
    <row r="2238" spans="1:5" hidden="1" x14ac:dyDescent="0.25">
      <c r="A2238" s="80" t="s">
        <v>3148</v>
      </c>
      <c r="B2238" s="80">
        <v>81</v>
      </c>
      <c r="C2238" s="81" t="s">
        <v>3873</v>
      </c>
      <c r="D2238" t="s">
        <v>3874</v>
      </c>
      <c r="E2238" s="82" t="s">
        <v>11</v>
      </c>
    </row>
    <row r="2239" spans="1:5" hidden="1" x14ac:dyDescent="0.25">
      <c r="A2239" s="80" t="s">
        <v>3148</v>
      </c>
      <c r="B2239" s="80">
        <v>81</v>
      </c>
      <c r="C2239" s="81" t="s">
        <v>3875</v>
      </c>
      <c r="D2239" t="s">
        <v>3876</v>
      </c>
      <c r="E2239" s="82" t="s">
        <v>11</v>
      </c>
    </row>
    <row r="2240" spans="1:5" hidden="1" x14ac:dyDescent="0.25">
      <c r="A2240" s="80" t="s">
        <v>3148</v>
      </c>
      <c r="B2240" s="80">
        <v>81</v>
      </c>
      <c r="C2240" s="81" t="s">
        <v>4150</v>
      </c>
      <c r="D2240" t="s">
        <v>4151</v>
      </c>
      <c r="E2240" s="82" t="s">
        <v>11</v>
      </c>
    </row>
    <row r="2241" spans="1:5" hidden="1" x14ac:dyDescent="0.25">
      <c r="A2241" s="80" t="s">
        <v>3148</v>
      </c>
      <c r="B2241" s="80">
        <v>81</v>
      </c>
      <c r="C2241" s="81" t="s">
        <v>3877</v>
      </c>
      <c r="D2241" t="s">
        <v>3878</v>
      </c>
      <c r="E2241" s="82" t="s">
        <v>11</v>
      </c>
    </row>
    <row r="2242" spans="1:5" hidden="1" x14ac:dyDescent="0.25">
      <c r="A2242" s="80" t="s">
        <v>3148</v>
      </c>
      <c r="B2242" s="80">
        <v>81</v>
      </c>
      <c r="C2242" s="81" t="s">
        <v>4262</v>
      </c>
      <c r="D2242" t="s">
        <v>4263</v>
      </c>
      <c r="E2242" s="82" t="s">
        <v>10</v>
      </c>
    </row>
    <row r="2243" spans="1:5" hidden="1" x14ac:dyDescent="0.25">
      <c r="A2243" s="80" t="s">
        <v>3148</v>
      </c>
      <c r="B2243" s="80">
        <v>81</v>
      </c>
      <c r="C2243" s="81" t="s">
        <v>3879</v>
      </c>
      <c r="D2243" t="s">
        <v>3880</v>
      </c>
      <c r="E2243" s="82" t="s">
        <v>11</v>
      </c>
    </row>
    <row r="2244" spans="1:5" hidden="1" x14ac:dyDescent="0.25">
      <c r="A2244" s="80" t="s">
        <v>3148</v>
      </c>
      <c r="B2244" s="80">
        <v>81</v>
      </c>
      <c r="C2244" s="81" t="s">
        <v>4152</v>
      </c>
      <c r="D2244" t="s">
        <v>4153</v>
      </c>
      <c r="E2244" s="82" t="s">
        <v>11</v>
      </c>
    </row>
    <row r="2245" spans="1:5" hidden="1" x14ac:dyDescent="0.25">
      <c r="A2245" s="80" t="s">
        <v>3148</v>
      </c>
      <c r="B2245" s="80">
        <v>81</v>
      </c>
      <c r="C2245" s="81" t="s">
        <v>3881</v>
      </c>
      <c r="D2245" t="s">
        <v>3882</v>
      </c>
      <c r="E2245" s="82" t="s">
        <v>11</v>
      </c>
    </row>
    <row r="2246" spans="1:5" hidden="1" x14ac:dyDescent="0.25">
      <c r="A2246" s="80" t="s">
        <v>3148</v>
      </c>
      <c r="B2246" s="80">
        <v>81</v>
      </c>
      <c r="C2246" s="81" t="s">
        <v>4387</v>
      </c>
      <c r="D2246" t="s">
        <v>4388</v>
      </c>
      <c r="E2246" s="82" t="s">
        <v>10</v>
      </c>
    </row>
    <row r="2247" spans="1:5" hidden="1" x14ac:dyDescent="0.25">
      <c r="A2247" s="80" t="s">
        <v>3148</v>
      </c>
      <c r="B2247" s="80">
        <v>81</v>
      </c>
      <c r="C2247" s="81" t="s">
        <v>3981</v>
      </c>
      <c r="D2247" t="s">
        <v>3982</v>
      </c>
      <c r="E2247" s="82" t="s">
        <v>11</v>
      </c>
    </row>
    <row r="2248" spans="1:5" hidden="1" x14ac:dyDescent="0.25">
      <c r="A2248" s="80" t="s">
        <v>3148</v>
      </c>
      <c r="B2248" s="80">
        <v>81</v>
      </c>
      <c r="C2248" s="81" t="s">
        <v>4132</v>
      </c>
      <c r="D2248" t="s">
        <v>137</v>
      </c>
      <c r="E2248" s="82" t="s">
        <v>11</v>
      </c>
    </row>
    <row r="2249" spans="1:5" hidden="1" x14ac:dyDescent="0.25">
      <c r="A2249" s="80" t="s">
        <v>3148</v>
      </c>
      <c r="B2249" s="80">
        <v>81</v>
      </c>
      <c r="C2249" s="81" t="s">
        <v>3883</v>
      </c>
      <c r="D2249" t="s">
        <v>3884</v>
      </c>
      <c r="E2249" s="82" t="s">
        <v>11</v>
      </c>
    </row>
    <row r="2250" spans="1:5" hidden="1" x14ac:dyDescent="0.25">
      <c r="A2250" s="80" t="s">
        <v>3148</v>
      </c>
      <c r="B2250" s="80">
        <v>81</v>
      </c>
      <c r="C2250" s="81" t="s">
        <v>3805</v>
      </c>
      <c r="D2250" t="s">
        <v>3806</v>
      </c>
      <c r="E2250" s="82" t="s">
        <v>11</v>
      </c>
    </row>
    <row r="2251" spans="1:5" hidden="1" x14ac:dyDescent="0.25">
      <c r="A2251" s="80" t="s">
        <v>3148</v>
      </c>
      <c r="B2251" s="80">
        <v>81</v>
      </c>
      <c r="C2251" s="81" t="s">
        <v>4320</v>
      </c>
      <c r="D2251" t="s">
        <v>4321</v>
      </c>
      <c r="E2251" s="82" t="s">
        <v>11</v>
      </c>
    </row>
    <row r="2252" spans="1:5" hidden="1" x14ac:dyDescent="0.25">
      <c r="A2252" s="80" t="s">
        <v>3148</v>
      </c>
      <c r="B2252" s="80">
        <v>81</v>
      </c>
      <c r="C2252" s="81" t="s">
        <v>4264</v>
      </c>
      <c r="D2252" t="s">
        <v>4265</v>
      </c>
      <c r="E2252" s="82" t="s">
        <v>10</v>
      </c>
    </row>
    <row r="2253" spans="1:5" hidden="1" x14ac:dyDescent="0.25">
      <c r="A2253" s="80" t="s">
        <v>3148</v>
      </c>
      <c r="B2253" s="80">
        <v>81</v>
      </c>
      <c r="C2253" s="81" t="s">
        <v>4292</v>
      </c>
      <c r="D2253" t="s">
        <v>4293</v>
      </c>
      <c r="E2253" s="82" t="s">
        <v>11</v>
      </c>
    </row>
    <row r="2254" spans="1:5" hidden="1" x14ac:dyDescent="0.25">
      <c r="A2254" s="80" t="s">
        <v>3148</v>
      </c>
      <c r="B2254" s="80">
        <v>81</v>
      </c>
      <c r="C2254" s="81" t="s">
        <v>3885</v>
      </c>
      <c r="D2254" t="s">
        <v>3886</v>
      </c>
      <c r="E2254" s="82" t="s">
        <v>11</v>
      </c>
    </row>
    <row r="2255" spans="1:5" hidden="1" x14ac:dyDescent="0.25">
      <c r="A2255" s="80" t="s">
        <v>3148</v>
      </c>
      <c r="B2255" s="80">
        <v>81</v>
      </c>
      <c r="C2255" s="81" t="s">
        <v>4154</v>
      </c>
      <c r="D2255" t="s">
        <v>4155</v>
      </c>
      <c r="E2255" s="82" t="s">
        <v>11</v>
      </c>
    </row>
    <row r="2256" spans="1:5" hidden="1" x14ac:dyDescent="0.25">
      <c r="A2256" s="80" t="s">
        <v>3148</v>
      </c>
      <c r="B2256" s="80">
        <v>81</v>
      </c>
      <c r="C2256" s="81" t="s">
        <v>3807</v>
      </c>
      <c r="D2256" t="s">
        <v>3808</v>
      </c>
      <c r="E2256" s="82" t="s">
        <v>11</v>
      </c>
    </row>
    <row r="2257" spans="1:5" hidden="1" x14ac:dyDescent="0.25">
      <c r="A2257" s="80" t="s">
        <v>3148</v>
      </c>
      <c r="B2257" s="80">
        <v>81</v>
      </c>
      <c r="C2257" s="81" t="s">
        <v>3983</v>
      </c>
      <c r="D2257" t="s">
        <v>3984</v>
      </c>
      <c r="E2257" s="82" t="s">
        <v>11</v>
      </c>
    </row>
    <row r="2258" spans="1:5" hidden="1" x14ac:dyDescent="0.25">
      <c r="A2258" s="80" t="s">
        <v>3148</v>
      </c>
      <c r="B2258" s="80">
        <v>81</v>
      </c>
      <c r="C2258" s="81" t="s">
        <v>3887</v>
      </c>
      <c r="D2258" t="s">
        <v>3888</v>
      </c>
      <c r="E2258" s="82" t="s">
        <v>11</v>
      </c>
    </row>
    <row r="2259" spans="1:5" hidden="1" x14ac:dyDescent="0.25">
      <c r="A2259" s="80" t="s">
        <v>3148</v>
      </c>
      <c r="B2259" s="80">
        <v>81</v>
      </c>
      <c r="C2259" s="81" t="s">
        <v>3809</v>
      </c>
      <c r="D2259" t="s">
        <v>3810</v>
      </c>
      <c r="E2259" s="82" t="s">
        <v>11</v>
      </c>
    </row>
    <row r="2260" spans="1:5" hidden="1" x14ac:dyDescent="0.25">
      <c r="A2260" s="80" t="s">
        <v>3148</v>
      </c>
      <c r="B2260" s="80">
        <v>81</v>
      </c>
      <c r="C2260" s="81" t="s">
        <v>3889</v>
      </c>
      <c r="D2260" t="s">
        <v>3890</v>
      </c>
      <c r="E2260" s="82" t="s">
        <v>11</v>
      </c>
    </row>
    <row r="2261" spans="1:5" hidden="1" x14ac:dyDescent="0.25">
      <c r="A2261" s="80" t="s">
        <v>3148</v>
      </c>
      <c r="B2261" s="80">
        <v>81</v>
      </c>
      <c r="C2261" s="81" t="s">
        <v>3840</v>
      </c>
      <c r="D2261" t="s">
        <v>3841</v>
      </c>
      <c r="E2261" s="82" t="s">
        <v>11</v>
      </c>
    </row>
    <row r="2262" spans="1:5" hidden="1" x14ac:dyDescent="0.25">
      <c r="A2262" s="80" t="s">
        <v>3148</v>
      </c>
      <c r="B2262" s="80">
        <v>81</v>
      </c>
      <c r="C2262" s="81" t="s">
        <v>3842</v>
      </c>
      <c r="D2262" t="s">
        <v>3843</v>
      </c>
      <c r="E2262" s="82" t="s">
        <v>11</v>
      </c>
    </row>
    <row r="2263" spans="1:5" hidden="1" x14ac:dyDescent="0.25">
      <c r="A2263" s="80" t="s">
        <v>3148</v>
      </c>
      <c r="B2263" s="80">
        <v>81</v>
      </c>
      <c r="C2263" s="81" t="s">
        <v>3891</v>
      </c>
      <c r="D2263" t="s">
        <v>3892</v>
      </c>
      <c r="E2263" s="82" t="s">
        <v>11</v>
      </c>
    </row>
    <row r="2264" spans="1:5" hidden="1" x14ac:dyDescent="0.25">
      <c r="A2264" s="80" t="s">
        <v>3148</v>
      </c>
      <c r="B2264" s="80">
        <v>81</v>
      </c>
      <c r="C2264" s="81" t="s">
        <v>3985</v>
      </c>
      <c r="D2264" t="s">
        <v>3986</v>
      </c>
      <c r="E2264" s="82" t="s">
        <v>11</v>
      </c>
    </row>
    <row r="2265" spans="1:5" hidden="1" x14ac:dyDescent="0.25">
      <c r="A2265" s="80" t="s">
        <v>3148</v>
      </c>
      <c r="B2265" s="80">
        <v>81</v>
      </c>
      <c r="C2265" s="81" t="s">
        <v>4075</v>
      </c>
      <c r="D2265" t="s">
        <v>4076</v>
      </c>
      <c r="E2265" s="82" t="s">
        <v>11</v>
      </c>
    </row>
    <row r="2266" spans="1:5" hidden="1" x14ac:dyDescent="0.25">
      <c r="A2266" s="80" t="s">
        <v>3148</v>
      </c>
      <c r="B2266" s="80">
        <v>81</v>
      </c>
      <c r="C2266" s="81" t="s">
        <v>3893</v>
      </c>
      <c r="D2266" t="s">
        <v>3894</v>
      </c>
      <c r="E2266" s="82" t="s">
        <v>11</v>
      </c>
    </row>
    <row r="2267" spans="1:5" hidden="1" x14ac:dyDescent="0.25">
      <c r="A2267" s="80" t="s">
        <v>3148</v>
      </c>
      <c r="B2267" s="80">
        <v>81</v>
      </c>
      <c r="C2267" s="81" t="s">
        <v>4389</v>
      </c>
      <c r="D2267" t="s">
        <v>4390</v>
      </c>
      <c r="E2267" s="82" t="s">
        <v>10</v>
      </c>
    </row>
    <row r="2268" spans="1:5" hidden="1" x14ac:dyDescent="0.25">
      <c r="A2268" s="80" t="s">
        <v>3148</v>
      </c>
      <c r="B2268" s="80">
        <v>81</v>
      </c>
      <c r="C2268" s="81" t="s">
        <v>3987</v>
      </c>
      <c r="D2268" t="s">
        <v>3988</v>
      </c>
      <c r="E2268" s="82" t="s">
        <v>11</v>
      </c>
    </row>
    <row r="2269" spans="1:5" hidden="1" x14ac:dyDescent="0.25">
      <c r="A2269" s="80" t="s">
        <v>3148</v>
      </c>
      <c r="B2269" s="80">
        <v>81</v>
      </c>
      <c r="C2269" s="81" t="s">
        <v>4391</v>
      </c>
      <c r="D2269" t="s">
        <v>4392</v>
      </c>
      <c r="E2269" s="82" t="s">
        <v>11</v>
      </c>
    </row>
    <row r="2270" spans="1:5" hidden="1" x14ac:dyDescent="0.25">
      <c r="A2270" s="80" t="s">
        <v>3148</v>
      </c>
      <c r="B2270" s="80">
        <v>81</v>
      </c>
      <c r="C2270" s="81" t="s">
        <v>3811</v>
      </c>
      <c r="D2270" t="s">
        <v>3812</v>
      </c>
      <c r="E2270" s="82" t="s">
        <v>11</v>
      </c>
    </row>
    <row r="2271" spans="1:5" hidden="1" x14ac:dyDescent="0.25">
      <c r="A2271" s="80" t="s">
        <v>3148</v>
      </c>
      <c r="B2271" s="80">
        <v>81</v>
      </c>
      <c r="C2271" s="81" t="s">
        <v>4156</v>
      </c>
      <c r="D2271" t="s">
        <v>4157</v>
      </c>
      <c r="E2271" s="82" t="s">
        <v>11</v>
      </c>
    </row>
    <row r="2272" spans="1:5" hidden="1" x14ac:dyDescent="0.25">
      <c r="A2272" s="80" t="s">
        <v>3148</v>
      </c>
      <c r="B2272" s="80">
        <v>81</v>
      </c>
      <c r="C2272" s="81" t="s">
        <v>4322</v>
      </c>
      <c r="D2272" t="s">
        <v>4323</v>
      </c>
      <c r="E2272" s="82" t="s">
        <v>11</v>
      </c>
    </row>
    <row r="2273" spans="1:5" hidden="1" x14ac:dyDescent="0.25">
      <c r="A2273" s="80" t="s">
        <v>3148</v>
      </c>
      <c r="B2273" s="80">
        <v>81</v>
      </c>
      <c r="C2273" s="81" t="s">
        <v>4211</v>
      </c>
      <c r="D2273" t="s">
        <v>4212</v>
      </c>
      <c r="E2273" s="82" t="s">
        <v>10</v>
      </c>
    </row>
    <row r="2274" spans="1:5" hidden="1" x14ac:dyDescent="0.25">
      <c r="A2274" s="80" t="s">
        <v>3148</v>
      </c>
      <c r="B2274" s="80">
        <v>81</v>
      </c>
      <c r="C2274" s="81" t="s">
        <v>4158</v>
      </c>
      <c r="D2274" t="s">
        <v>4159</v>
      </c>
      <c r="E2274" s="82" t="s">
        <v>11</v>
      </c>
    </row>
    <row r="2275" spans="1:5" hidden="1" x14ac:dyDescent="0.25">
      <c r="A2275" s="80" t="s">
        <v>3148</v>
      </c>
      <c r="B2275" s="80">
        <v>81</v>
      </c>
      <c r="C2275" s="81" t="s">
        <v>3813</v>
      </c>
      <c r="D2275" t="s">
        <v>3814</v>
      </c>
      <c r="E2275" s="82" t="s">
        <v>11</v>
      </c>
    </row>
    <row r="2276" spans="1:5" hidden="1" x14ac:dyDescent="0.25">
      <c r="A2276" s="80" t="s">
        <v>3148</v>
      </c>
      <c r="B2276" s="80">
        <v>81</v>
      </c>
      <c r="C2276" s="81" t="s">
        <v>3895</v>
      </c>
      <c r="D2276" t="s">
        <v>3896</v>
      </c>
      <c r="E2276" s="82" t="s">
        <v>11</v>
      </c>
    </row>
    <row r="2277" spans="1:5" hidden="1" x14ac:dyDescent="0.25">
      <c r="A2277" s="80" t="s">
        <v>3148</v>
      </c>
      <c r="B2277" s="80">
        <v>81</v>
      </c>
      <c r="C2277" s="81" t="s">
        <v>4294</v>
      </c>
      <c r="D2277" t="s">
        <v>4295</v>
      </c>
      <c r="E2277" s="82" t="s">
        <v>10</v>
      </c>
    </row>
    <row r="2278" spans="1:5" hidden="1" x14ac:dyDescent="0.25">
      <c r="A2278" s="80" t="s">
        <v>3148</v>
      </c>
      <c r="B2278" s="80">
        <v>81</v>
      </c>
      <c r="C2278" s="81" t="s">
        <v>4133</v>
      </c>
      <c r="D2278" t="s">
        <v>3365</v>
      </c>
      <c r="E2278" s="82" t="s">
        <v>10</v>
      </c>
    </row>
    <row r="2279" spans="1:5" hidden="1" x14ac:dyDescent="0.25">
      <c r="A2279" s="80" t="s">
        <v>3148</v>
      </c>
      <c r="B2279" s="80">
        <v>81</v>
      </c>
      <c r="C2279" s="81" t="s">
        <v>4296</v>
      </c>
      <c r="D2279" t="s">
        <v>4297</v>
      </c>
      <c r="E2279" s="82" t="s">
        <v>10</v>
      </c>
    </row>
    <row r="2280" spans="1:5" hidden="1" x14ac:dyDescent="0.25">
      <c r="A2280" s="80" t="s">
        <v>3148</v>
      </c>
      <c r="B2280" s="80">
        <v>81</v>
      </c>
      <c r="C2280" s="81" t="s">
        <v>4239</v>
      </c>
      <c r="D2280" t="s">
        <v>4240</v>
      </c>
      <c r="E2280" s="82" t="s">
        <v>10</v>
      </c>
    </row>
    <row r="2281" spans="1:5" hidden="1" x14ac:dyDescent="0.25">
      <c r="A2281" s="80" t="s">
        <v>3148</v>
      </c>
      <c r="B2281" s="80">
        <v>81</v>
      </c>
      <c r="C2281" s="81" t="s">
        <v>4241</v>
      </c>
      <c r="D2281" t="s">
        <v>4242</v>
      </c>
      <c r="E2281" s="82" t="s">
        <v>10</v>
      </c>
    </row>
    <row r="2282" spans="1:5" hidden="1" x14ac:dyDescent="0.25">
      <c r="A2282" s="80" t="s">
        <v>3148</v>
      </c>
      <c r="B2282" s="80">
        <v>81</v>
      </c>
      <c r="C2282" s="81" t="s">
        <v>4043</v>
      </c>
      <c r="D2282" t="s">
        <v>4044</v>
      </c>
      <c r="E2282" s="82" t="s">
        <v>11</v>
      </c>
    </row>
    <row r="2283" spans="1:5" hidden="1" x14ac:dyDescent="0.25">
      <c r="A2283" s="80" t="s">
        <v>3148</v>
      </c>
      <c r="B2283" s="80">
        <v>81</v>
      </c>
      <c r="C2283" s="81" t="s">
        <v>4393</v>
      </c>
      <c r="D2283" t="s">
        <v>4394</v>
      </c>
      <c r="E2283" s="82" t="s">
        <v>11</v>
      </c>
    </row>
    <row r="2284" spans="1:5" hidden="1" x14ac:dyDescent="0.25">
      <c r="A2284" s="80" t="s">
        <v>3148</v>
      </c>
      <c r="B2284" s="80">
        <v>81</v>
      </c>
      <c r="C2284" s="81" t="s">
        <v>3897</v>
      </c>
      <c r="D2284" t="s">
        <v>3898</v>
      </c>
      <c r="E2284" s="82" t="s">
        <v>11</v>
      </c>
    </row>
    <row r="2285" spans="1:5" hidden="1" x14ac:dyDescent="0.25">
      <c r="A2285" s="80" t="s">
        <v>3148</v>
      </c>
      <c r="B2285" s="80">
        <v>81</v>
      </c>
      <c r="C2285" s="81" t="s">
        <v>3899</v>
      </c>
      <c r="D2285" t="s">
        <v>3900</v>
      </c>
      <c r="E2285" s="82" t="s">
        <v>11</v>
      </c>
    </row>
    <row r="2286" spans="1:5" hidden="1" x14ac:dyDescent="0.25">
      <c r="A2286" s="80" t="s">
        <v>3148</v>
      </c>
      <c r="B2286" s="80">
        <v>81</v>
      </c>
      <c r="C2286" s="81" t="s">
        <v>4160</v>
      </c>
      <c r="D2286" t="s">
        <v>4161</v>
      </c>
      <c r="E2286" s="82" t="s">
        <v>11</v>
      </c>
    </row>
    <row r="2287" spans="1:5" hidden="1" x14ac:dyDescent="0.25">
      <c r="A2287" s="80" t="s">
        <v>3148</v>
      </c>
      <c r="B2287" s="80">
        <v>81</v>
      </c>
      <c r="C2287" s="81" t="s">
        <v>3901</v>
      </c>
      <c r="D2287" t="s">
        <v>3902</v>
      </c>
      <c r="E2287" s="82" t="s">
        <v>11</v>
      </c>
    </row>
    <row r="2288" spans="1:5" hidden="1" x14ac:dyDescent="0.25">
      <c r="A2288" s="80" t="s">
        <v>3148</v>
      </c>
      <c r="B2288" s="80">
        <v>81</v>
      </c>
      <c r="C2288" s="81" t="s">
        <v>4266</v>
      </c>
      <c r="D2288" t="s">
        <v>4267</v>
      </c>
      <c r="E2288" s="82" t="s">
        <v>10</v>
      </c>
    </row>
    <row r="2289" spans="1:5" hidden="1" x14ac:dyDescent="0.25">
      <c r="A2289" s="80" t="s">
        <v>3148</v>
      </c>
      <c r="B2289" s="80">
        <v>81</v>
      </c>
      <c r="C2289" s="81" t="s">
        <v>4395</v>
      </c>
      <c r="D2289" t="s">
        <v>4396</v>
      </c>
      <c r="E2289" s="82" t="s">
        <v>10</v>
      </c>
    </row>
    <row r="2290" spans="1:5" hidden="1" x14ac:dyDescent="0.25">
      <c r="A2290" s="80" t="s">
        <v>3148</v>
      </c>
      <c r="B2290" s="80">
        <v>81</v>
      </c>
      <c r="C2290" s="81" t="s">
        <v>3903</v>
      </c>
      <c r="D2290" t="s">
        <v>3904</v>
      </c>
      <c r="E2290" s="82" t="s">
        <v>11</v>
      </c>
    </row>
    <row r="2291" spans="1:5" hidden="1" x14ac:dyDescent="0.25">
      <c r="A2291" s="80" t="s">
        <v>3148</v>
      </c>
      <c r="B2291" s="80">
        <v>81</v>
      </c>
      <c r="C2291" s="81" t="s">
        <v>3815</v>
      </c>
      <c r="D2291" t="s">
        <v>3816</v>
      </c>
      <c r="E2291" s="82" t="s">
        <v>11</v>
      </c>
    </row>
    <row r="2292" spans="1:5" hidden="1" x14ac:dyDescent="0.25">
      <c r="A2292" s="80" t="s">
        <v>3148</v>
      </c>
      <c r="B2292" s="80">
        <v>81</v>
      </c>
      <c r="C2292" s="81" t="s">
        <v>4162</v>
      </c>
      <c r="D2292" t="s">
        <v>4163</v>
      </c>
      <c r="E2292" s="82" t="s">
        <v>11</v>
      </c>
    </row>
    <row r="2293" spans="1:5" hidden="1" x14ac:dyDescent="0.25">
      <c r="A2293" s="80" t="s">
        <v>3148</v>
      </c>
      <c r="B2293" s="80">
        <v>81</v>
      </c>
      <c r="C2293" s="81" t="s">
        <v>3905</v>
      </c>
      <c r="D2293" t="s">
        <v>3906</v>
      </c>
      <c r="E2293" s="82" t="s">
        <v>11</v>
      </c>
    </row>
    <row r="2294" spans="1:5" hidden="1" x14ac:dyDescent="0.25">
      <c r="A2294" s="80" t="s">
        <v>3148</v>
      </c>
      <c r="B2294" s="80">
        <v>81</v>
      </c>
      <c r="C2294" s="81" t="s">
        <v>4134</v>
      </c>
      <c r="D2294" t="s">
        <v>4135</v>
      </c>
      <c r="E2294" s="82" t="s">
        <v>11</v>
      </c>
    </row>
    <row r="2295" spans="1:5" hidden="1" x14ac:dyDescent="0.25">
      <c r="A2295" s="80" t="s">
        <v>3148</v>
      </c>
      <c r="B2295" s="80">
        <v>81</v>
      </c>
      <c r="C2295" s="81" t="s">
        <v>4350</v>
      </c>
      <c r="D2295" t="s">
        <v>1785</v>
      </c>
      <c r="E2295" s="82" t="s">
        <v>11</v>
      </c>
    </row>
    <row r="2296" spans="1:5" hidden="1" x14ac:dyDescent="0.25">
      <c r="A2296" s="80" t="s">
        <v>3148</v>
      </c>
      <c r="B2296" s="80">
        <v>81</v>
      </c>
      <c r="C2296" s="81" t="s">
        <v>4243</v>
      </c>
      <c r="D2296" t="s">
        <v>4244</v>
      </c>
      <c r="E2296" s="82" t="s">
        <v>10</v>
      </c>
    </row>
    <row r="2297" spans="1:5" hidden="1" x14ac:dyDescent="0.25">
      <c r="A2297" s="80" t="s">
        <v>3148</v>
      </c>
      <c r="B2297" s="80">
        <v>81</v>
      </c>
      <c r="C2297" s="81" t="s">
        <v>3907</v>
      </c>
      <c r="D2297" t="s">
        <v>3908</v>
      </c>
      <c r="E2297" s="82" t="s">
        <v>11</v>
      </c>
    </row>
    <row r="2298" spans="1:5" hidden="1" x14ac:dyDescent="0.25">
      <c r="A2298" s="80" t="s">
        <v>3148</v>
      </c>
      <c r="B2298" s="80">
        <v>81</v>
      </c>
      <c r="C2298" s="81" t="s">
        <v>3909</v>
      </c>
      <c r="D2298" t="s">
        <v>3910</v>
      </c>
      <c r="E2298" s="82" t="s">
        <v>11</v>
      </c>
    </row>
    <row r="2299" spans="1:5" hidden="1" x14ac:dyDescent="0.25">
      <c r="A2299" s="80" t="s">
        <v>3148</v>
      </c>
      <c r="B2299" s="80">
        <v>81</v>
      </c>
      <c r="C2299" s="81" t="s">
        <v>3911</v>
      </c>
      <c r="D2299" t="s">
        <v>2781</v>
      </c>
      <c r="E2299" s="82" t="s">
        <v>11</v>
      </c>
    </row>
    <row r="2300" spans="1:5" hidden="1" x14ac:dyDescent="0.25">
      <c r="A2300" s="80" t="s">
        <v>3148</v>
      </c>
      <c r="B2300" s="80">
        <v>81</v>
      </c>
      <c r="C2300" s="81" t="s">
        <v>4164</v>
      </c>
      <c r="D2300" t="s">
        <v>4165</v>
      </c>
      <c r="E2300" s="82" t="s">
        <v>11</v>
      </c>
    </row>
    <row r="2301" spans="1:5" hidden="1" x14ac:dyDescent="0.25">
      <c r="A2301" s="80" t="s">
        <v>3148</v>
      </c>
      <c r="B2301" s="80">
        <v>81</v>
      </c>
      <c r="C2301" s="81" t="s">
        <v>3912</v>
      </c>
      <c r="D2301" t="s">
        <v>3913</v>
      </c>
      <c r="E2301" s="82" t="s">
        <v>11</v>
      </c>
    </row>
    <row r="2302" spans="1:5" hidden="1" x14ac:dyDescent="0.25">
      <c r="A2302" s="80" t="s">
        <v>3148</v>
      </c>
      <c r="B2302" s="80">
        <v>81</v>
      </c>
      <c r="C2302" s="81" t="s">
        <v>4166</v>
      </c>
      <c r="D2302" t="s">
        <v>2547</v>
      </c>
      <c r="E2302" s="82" t="s">
        <v>11</v>
      </c>
    </row>
    <row r="2303" spans="1:5" hidden="1" x14ac:dyDescent="0.25">
      <c r="A2303" s="80" t="s">
        <v>3148</v>
      </c>
      <c r="B2303" s="80">
        <v>81</v>
      </c>
      <c r="C2303" s="81" t="s">
        <v>3989</v>
      </c>
      <c r="D2303" t="s">
        <v>3990</v>
      </c>
      <c r="E2303" s="82" t="s">
        <v>10</v>
      </c>
    </row>
    <row r="2304" spans="1:5" hidden="1" x14ac:dyDescent="0.25">
      <c r="A2304" s="80" t="s">
        <v>3148</v>
      </c>
      <c r="B2304" s="80">
        <v>81</v>
      </c>
      <c r="C2304" s="81" t="s">
        <v>3914</v>
      </c>
      <c r="D2304" t="s">
        <v>3915</v>
      </c>
      <c r="E2304" s="82" t="s">
        <v>11</v>
      </c>
    </row>
    <row r="2305" spans="1:5" hidden="1" x14ac:dyDescent="0.25">
      <c r="A2305" s="80" t="s">
        <v>3148</v>
      </c>
      <c r="B2305" s="80">
        <v>81</v>
      </c>
      <c r="C2305" s="81" t="s">
        <v>4077</v>
      </c>
      <c r="D2305" t="s">
        <v>4078</v>
      </c>
      <c r="E2305" s="82" t="s">
        <v>11</v>
      </c>
    </row>
    <row r="2306" spans="1:5" hidden="1" x14ac:dyDescent="0.25">
      <c r="A2306" s="80" t="s">
        <v>3148</v>
      </c>
      <c r="B2306" s="80">
        <v>81</v>
      </c>
      <c r="C2306" s="81" t="s">
        <v>3916</v>
      </c>
      <c r="D2306" t="s">
        <v>3917</v>
      </c>
      <c r="E2306" s="82" t="s">
        <v>11</v>
      </c>
    </row>
    <row r="2307" spans="1:5" hidden="1" x14ac:dyDescent="0.25">
      <c r="A2307" s="80" t="s">
        <v>3148</v>
      </c>
      <c r="B2307" s="80">
        <v>81</v>
      </c>
      <c r="C2307" s="81" t="s">
        <v>3817</v>
      </c>
      <c r="D2307" t="s">
        <v>3818</v>
      </c>
      <c r="E2307" s="82" t="s">
        <v>11</v>
      </c>
    </row>
    <row r="2308" spans="1:5" hidden="1" x14ac:dyDescent="0.25">
      <c r="A2308" s="80" t="s">
        <v>3148</v>
      </c>
      <c r="B2308" s="80">
        <v>81</v>
      </c>
      <c r="C2308" s="81" t="s">
        <v>3991</v>
      </c>
      <c r="D2308" t="s">
        <v>3992</v>
      </c>
      <c r="E2308" s="82" t="s">
        <v>11</v>
      </c>
    </row>
    <row r="2309" spans="1:5" hidden="1" x14ac:dyDescent="0.25">
      <c r="A2309" s="80" t="s">
        <v>3148</v>
      </c>
      <c r="B2309" s="80">
        <v>81</v>
      </c>
      <c r="C2309" s="81" t="s">
        <v>4113</v>
      </c>
      <c r="D2309" t="s">
        <v>4114</v>
      </c>
      <c r="E2309" s="82" t="s">
        <v>10</v>
      </c>
    </row>
    <row r="2310" spans="1:5" hidden="1" x14ac:dyDescent="0.25">
      <c r="A2310" s="80" t="s">
        <v>3148</v>
      </c>
      <c r="B2310" s="80">
        <v>81</v>
      </c>
      <c r="C2310" s="81" t="s">
        <v>4351</v>
      </c>
      <c r="D2310" t="s">
        <v>4352</v>
      </c>
      <c r="E2310" s="82" t="s">
        <v>11</v>
      </c>
    </row>
    <row r="2311" spans="1:5" hidden="1" x14ac:dyDescent="0.25">
      <c r="A2311" s="80" t="s">
        <v>3148</v>
      </c>
      <c r="B2311" s="80">
        <v>81</v>
      </c>
      <c r="C2311" s="81" t="s">
        <v>3918</v>
      </c>
      <c r="D2311" t="s">
        <v>3919</v>
      </c>
      <c r="E2311" s="82" t="s">
        <v>11</v>
      </c>
    </row>
    <row r="2312" spans="1:5" hidden="1" x14ac:dyDescent="0.25">
      <c r="A2312" s="80" t="s">
        <v>3148</v>
      </c>
      <c r="B2312" s="80">
        <v>81</v>
      </c>
      <c r="C2312" s="81" t="s">
        <v>4167</v>
      </c>
      <c r="D2312" t="s">
        <v>4168</v>
      </c>
      <c r="E2312" s="82" t="s">
        <v>11</v>
      </c>
    </row>
    <row r="2313" spans="1:5" hidden="1" x14ac:dyDescent="0.25">
      <c r="A2313" s="80" t="s">
        <v>3148</v>
      </c>
      <c r="B2313" s="80">
        <v>81</v>
      </c>
      <c r="C2313" s="81" t="s">
        <v>4045</v>
      </c>
      <c r="D2313" t="s">
        <v>4046</v>
      </c>
      <c r="E2313" s="82" t="s">
        <v>11</v>
      </c>
    </row>
    <row r="2314" spans="1:5" hidden="1" x14ac:dyDescent="0.25">
      <c r="A2314" s="80" t="s">
        <v>3148</v>
      </c>
      <c r="B2314" s="80">
        <v>81</v>
      </c>
      <c r="C2314" s="81" t="s">
        <v>3844</v>
      </c>
      <c r="D2314" t="s">
        <v>3845</v>
      </c>
      <c r="E2314" s="82" t="s">
        <v>10</v>
      </c>
    </row>
    <row r="2315" spans="1:5" hidden="1" x14ac:dyDescent="0.25">
      <c r="A2315" s="80" t="s">
        <v>3148</v>
      </c>
      <c r="B2315" s="80">
        <v>81</v>
      </c>
      <c r="C2315" s="81" t="s">
        <v>4115</v>
      </c>
      <c r="D2315" t="s">
        <v>4116</v>
      </c>
      <c r="E2315" s="82" t="s">
        <v>10</v>
      </c>
    </row>
    <row r="2316" spans="1:5" hidden="1" x14ac:dyDescent="0.25">
      <c r="A2316" s="80" t="s">
        <v>3148</v>
      </c>
      <c r="B2316" s="80">
        <v>81</v>
      </c>
      <c r="C2316" s="81" t="s">
        <v>4397</v>
      </c>
      <c r="D2316" t="s">
        <v>4398</v>
      </c>
      <c r="E2316" s="82" t="s">
        <v>11</v>
      </c>
    </row>
    <row r="2317" spans="1:5" hidden="1" x14ac:dyDescent="0.25">
      <c r="A2317" s="80" t="s">
        <v>3148</v>
      </c>
      <c r="B2317" s="80">
        <v>81</v>
      </c>
      <c r="C2317" s="81" t="s">
        <v>4079</v>
      </c>
      <c r="D2317" t="s">
        <v>4080</v>
      </c>
      <c r="E2317" s="82" t="s">
        <v>11</v>
      </c>
    </row>
    <row r="2318" spans="1:5" hidden="1" x14ac:dyDescent="0.25">
      <c r="A2318" s="80" t="s">
        <v>3148</v>
      </c>
      <c r="B2318" s="80">
        <v>81</v>
      </c>
      <c r="C2318" s="81" t="s">
        <v>4245</v>
      </c>
      <c r="D2318" t="s">
        <v>4246</v>
      </c>
      <c r="E2318" s="82" t="s">
        <v>10</v>
      </c>
    </row>
    <row r="2319" spans="1:5" hidden="1" x14ac:dyDescent="0.25">
      <c r="A2319" s="80" t="s">
        <v>3148</v>
      </c>
      <c r="B2319" s="80">
        <v>81</v>
      </c>
      <c r="C2319" s="81" t="s">
        <v>4268</v>
      </c>
      <c r="D2319" t="s">
        <v>4269</v>
      </c>
      <c r="E2319" s="82" t="s">
        <v>10</v>
      </c>
    </row>
    <row r="2320" spans="1:5" hidden="1" x14ac:dyDescent="0.25">
      <c r="A2320" s="80" t="s">
        <v>3148</v>
      </c>
      <c r="B2320" s="80">
        <v>81</v>
      </c>
      <c r="C2320" s="81" t="s">
        <v>4353</v>
      </c>
      <c r="D2320" t="s">
        <v>4354</v>
      </c>
      <c r="E2320" s="82" t="s">
        <v>11</v>
      </c>
    </row>
    <row r="2321" spans="1:5" hidden="1" x14ac:dyDescent="0.25">
      <c r="A2321" s="80" t="s">
        <v>3148</v>
      </c>
      <c r="B2321" s="80">
        <v>81</v>
      </c>
      <c r="C2321" s="81" t="s">
        <v>4324</v>
      </c>
      <c r="D2321" t="s">
        <v>4325</v>
      </c>
      <c r="E2321" s="82" t="s">
        <v>11</v>
      </c>
    </row>
    <row r="2322" spans="1:5" hidden="1" x14ac:dyDescent="0.25">
      <c r="A2322" s="80" t="s">
        <v>3148</v>
      </c>
      <c r="B2322" s="80">
        <v>81</v>
      </c>
      <c r="C2322" s="81" t="s">
        <v>4270</v>
      </c>
      <c r="D2322" t="s">
        <v>4271</v>
      </c>
      <c r="E2322" s="82" t="s">
        <v>10</v>
      </c>
    </row>
    <row r="2323" spans="1:5" hidden="1" x14ac:dyDescent="0.25">
      <c r="A2323" s="80" t="s">
        <v>3148</v>
      </c>
      <c r="B2323" s="80">
        <v>81</v>
      </c>
      <c r="C2323" s="81" t="s">
        <v>4326</v>
      </c>
      <c r="D2323" t="s">
        <v>4327</v>
      </c>
      <c r="E2323" s="82" t="s">
        <v>11</v>
      </c>
    </row>
    <row r="2324" spans="1:5" hidden="1" x14ac:dyDescent="0.25">
      <c r="A2324" s="80" t="s">
        <v>3148</v>
      </c>
      <c r="B2324" s="80">
        <v>81</v>
      </c>
      <c r="C2324" s="81" t="s">
        <v>3846</v>
      </c>
      <c r="D2324" t="s">
        <v>3847</v>
      </c>
      <c r="E2324" s="82" t="s">
        <v>11</v>
      </c>
    </row>
    <row r="2325" spans="1:5" hidden="1" x14ac:dyDescent="0.25">
      <c r="A2325" s="80" t="s">
        <v>3148</v>
      </c>
      <c r="B2325" s="80">
        <v>81</v>
      </c>
      <c r="C2325" s="81" t="s">
        <v>3920</v>
      </c>
      <c r="D2325" t="s">
        <v>3921</v>
      </c>
      <c r="E2325" s="82" t="s">
        <v>11</v>
      </c>
    </row>
    <row r="2326" spans="1:5" hidden="1" x14ac:dyDescent="0.25">
      <c r="A2326" s="80" t="s">
        <v>3148</v>
      </c>
      <c r="B2326" s="80">
        <v>81</v>
      </c>
      <c r="C2326" s="81" t="s">
        <v>4047</v>
      </c>
      <c r="D2326" t="s">
        <v>4048</v>
      </c>
      <c r="E2326" s="82" t="s">
        <v>11</v>
      </c>
    </row>
    <row r="2327" spans="1:5" hidden="1" x14ac:dyDescent="0.25">
      <c r="A2327" s="80" t="s">
        <v>3148</v>
      </c>
      <c r="B2327" s="80">
        <v>81</v>
      </c>
      <c r="C2327" s="81" t="s">
        <v>4247</v>
      </c>
      <c r="D2327" t="s">
        <v>4248</v>
      </c>
      <c r="E2327" s="82" t="s">
        <v>10</v>
      </c>
    </row>
    <row r="2328" spans="1:5" hidden="1" x14ac:dyDescent="0.25">
      <c r="A2328" s="80" t="s">
        <v>3148</v>
      </c>
      <c r="B2328" s="80">
        <v>81</v>
      </c>
      <c r="C2328" s="81" t="s">
        <v>3993</v>
      </c>
      <c r="D2328" t="s">
        <v>3994</v>
      </c>
      <c r="E2328" s="82" t="s">
        <v>11</v>
      </c>
    </row>
    <row r="2329" spans="1:5" hidden="1" x14ac:dyDescent="0.25">
      <c r="A2329" s="80" t="s">
        <v>3148</v>
      </c>
      <c r="B2329" s="80">
        <v>81</v>
      </c>
      <c r="C2329" s="81" t="s">
        <v>3922</v>
      </c>
      <c r="D2329" t="s">
        <v>2827</v>
      </c>
      <c r="E2329" s="82" t="s">
        <v>11</v>
      </c>
    </row>
    <row r="2330" spans="1:5" hidden="1" x14ac:dyDescent="0.25">
      <c r="A2330" s="80" t="s">
        <v>3148</v>
      </c>
      <c r="B2330" s="80">
        <v>81</v>
      </c>
      <c r="C2330" s="81" t="s">
        <v>4272</v>
      </c>
      <c r="D2330" t="s">
        <v>4273</v>
      </c>
      <c r="E2330" s="82" t="s">
        <v>10</v>
      </c>
    </row>
    <row r="2331" spans="1:5" hidden="1" x14ac:dyDescent="0.25">
      <c r="A2331" s="80" t="s">
        <v>3148</v>
      </c>
      <c r="B2331" s="80">
        <v>81</v>
      </c>
      <c r="C2331" s="81" t="s">
        <v>3923</v>
      </c>
      <c r="D2331" t="s">
        <v>3924</v>
      </c>
      <c r="E2331" s="82" t="s">
        <v>11</v>
      </c>
    </row>
    <row r="2332" spans="1:5" hidden="1" x14ac:dyDescent="0.25">
      <c r="A2332" s="80" t="s">
        <v>3148</v>
      </c>
      <c r="B2332" s="80">
        <v>81</v>
      </c>
      <c r="C2332" s="81" t="s">
        <v>4169</v>
      </c>
      <c r="D2332" t="s">
        <v>4170</v>
      </c>
      <c r="E2332" s="82" t="s">
        <v>11</v>
      </c>
    </row>
    <row r="2333" spans="1:5" hidden="1" x14ac:dyDescent="0.25">
      <c r="A2333" s="80" t="s">
        <v>3148</v>
      </c>
      <c r="B2333" s="80">
        <v>81</v>
      </c>
      <c r="C2333" s="81" t="s">
        <v>4355</v>
      </c>
      <c r="D2333" t="s">
        <v>4356</v>
      </c>
      <c r="E2333" s="82" t="s">
        <v>11</v>
      </c>
    </row>
    <row r="2334" spans="1:5" hidden="1" x14ac:dyDescent="0.25">
      <c r="A2334" s="80" t="s">
        <v>3148</v>
      </c>
      <c r="B2334" s="80">
        <v>81</v>
      </c>
      <c r="C2334" s="81" t="s">
        <v>4274</v>
      </c>
      <c r="D2334" t="s">
        <v>4275</v>
      </c>
      <c r="E2334" s="82" t="s">
        <v>10</v>
      </c>
    </row>
    <row r="2335" spans="1:5" hidden="1" x14ac:dyDescent="0.25">
      <c r="A2335" s="80" t="s">
        <v>3148</v>
      </c>
      <c r="B2335" s="80">
        <v>81</v>
      </c>
      <c r="C2335" s="81" t="s">
        <v>4399</v>
      </c>
      <c r="D2335" t="s">
        <v>4400</v>
      </c>
      <c r="E2335" s="82" t="s">
        <v>10</v>
      </c>
    </row>
    <row r="2336" spans="1:5" hidden="1" x14ac:dyDescent="0.25">
      <c r="A2336" s="80" t="s">
        <v>3148</v>
      </c>
      <c r="B2336" s="80">
        <v>81</v>
      </c>
      <c r="C2336" s="81" t="s">
        <v>4213</v>
      </c>
      <c r="D2336" t="s">
        <v>4214</v>
      </c>
      <c r="E2336" s="82" t="s">
        <v>10</v>
      </c>
    </row>
    <row r="2337" spans="1:5" hidden="1" x14ac:dyDescent="0.25">
      <c r="A2337" s="80" t="s">
        <v>3148</v>
      </c>
      <c r="B2337" s="80">
        <v>81</v>
      </c>
      <c r="C2337" s="81" t="s">
        <v>3995</v>
      </c>
      <c r="D2337" t="s">
        <v>3996</v>
      </c>
      <c r="E2337" s="82" t="s">
        <v>11</v>
      </c>
    </row>
    <row r="2338" spans="1:5" hidden="1" x14ac:dyDescent="0.25">
      <c r="A2338" s="80" t="s">
        <v>3148</v>
      </c>
      <c r="B2338" s="80">
        <v>81</v>
      </c>
      <c r="C2338" s="81" t="s">
        <v>4276</v>
      </c>
      <c r="D2338" t="s">
        <v>4277</v>
      </c>
      <c r="E2338" s="82" t="s">
        <v>10</v>
      </c>
    </row>
    <row r="2339" spans="1:5" hidden="1" x14ac:dyDescent="0.25">
      <c r="A2339" s="80" t="s">
        <v>3148</v>
      </c>
      <c r="B2339" s="80">
        <v>81</v>
      </c>
      <c r="C2339" s="81" t="s">
        <v>4117</v>
      </c>
      <c r="D2339" t="s">
        <v>4118</v>
      </c>
      <c r="E2339" s="82" t="s">
        <v>10</v>
      </c>
    </row>
    <row r="2340" spans="1:5" hidden="1" x14ac:dyDescent="0.25">
      <c r="A2340" s="80" t="s">
        <v>3148</v>
      </c>
      <c r="B2340" s="80">
        <v>81</v>
      </c>
      <c r="C2340" s="81" t="s">
        <v>4081</v>
      </c>
      <c r="D2340" t="s">
        <v>4082</v>
      </c>
      <c r="E2340" s="82" t="s">
        <v>11</v>
      </c>
    </row>
    <row r="2341" spans="1:5" hidden="1" x14ac:dyDescent="0.25">
      <c r="A2341" s="80" t="s">
        <v>3148</v>
      </c>
      <c r="B2341" s="80">
        <v>81</v>
      </c>
      <c r="C2341" s="81" t="s">
        <v>3997</v>
      </c>
      <c r="D2341" t="s">
        <v>3998</v>
      </c>
      <c r="E2341" s="82" t="s">
        <v>11</v>
      </c>
    </row>
    <row r="2342" spans="1:5" hidden="1" x14ac:dyDescent="0.25">
      <c r="A2342" s="80" t="s">
        <v>3148</v>
      </c>
      <c r="B2342" s="80">
        <v>81</v>
      </c>
      <c r="C2342" s="81" t="s">
        <v>3819</v>
      </c>
      <c r="D2342" t="s">
        <v>3820</v>
      </c>
      <c r="E2342" s="82" t="s">
        <v>11</v>
      </c>
    </row>
    <row r="2343" spans="1:5" hidden="1" x14ac:dyDescent="0.25">
      <c r="A2343" s="80" t="s">
        <v>3148</v>
      </c>
      <c r="B2343" s="80">
        <v>81</v>
      </c>
      <c r="C2343" s="81" t="s">
        <v>4049</v>
      </c>
      <c r="D2343" t="s">
        <v>4050</v>
      </c>
      <c r="E2343" s="82" t="s">
        <v>10</v>
      </c>
    </row>
    <row r="2344" spans="1:5" hidden="1" x14ac:dyDescent="0.25">
      <c r="A2344" s="80" t="s">
        <v>3148</v>
      </c>
      <c r="B2344" s="80">
        <v>81</v>
      </c>
      <c r="C2344" s="81" t="s">
        <v>3925</v>
      </c>
      <c r="D2344" t="s">
        <v>3926</v>
      </c>
      <c r="E2344" s="82" t="s">
        <v>11</v>
      </c>
    </row>
    <row r="2345" spans="1:5" hidden="1" x14ac:dyDescent="0.25">
      <c r="A2345" s="80" t="s">
        <v>3148</v>
      </c>
      <c r="B2345" s="80">
        <v>81</v>
      </c>
      <c r="C2345" s="81" t="s">
        <v>4119</v>
      </c>
      <c r="D2345" t="s">
        <v>4120</v>
      </c>
      <c r="E2345" s="82" t="s">
        <v>10</v>
      </c>
    </row>
    <row r="2346" spans="1:5" hidden="1" x14ac:dyDescent="0.25">
      <c r="A2346" s="80" t="s">
        <v>3148</v>
      </c>
      <c r="B2346" s="80">
        <v>81</v>
      </c>
      <c r="C2346" s="81" t="s">
        <v>4401</v>
      </c>
      <c r="D2346" t="s">
        <v>4402</v>
      </c>
      <c r="E2346" s="82" t="s">
        <v>11</v>
      </c>
    </row>
    <row r="2347" spans="1:5" hidden="1" x14ac:dyDescent="0.25">
      <c r="A2347" s="80" t="s">
        <v>3148</v>
      </c>
      <c r="B2347" s="80">
        <v>81</v>
      </c>
      <c r="C2347" s="81" t="s">
        <v>4136</v>
      </c>
      <c r="D2347" t="s">
        <v>4137</v>
      </c>
      <c r="E2347" s="82" t="s">
        <v>11</v>
      </c>
    </row>
    <row r="2348" spans="1:5" hidden="1" x14ac:dyDescent="0.25">
      <c r="A2348" s="80" t="s">
        <v>3148</v>
      </c>
      <c r="B2348" s="80">
        <v>81</v>
      </c>
      <c r="C2348" s="81" t="s">
        <v>4083</v>
      </c>
      <c r="D2348" t="s">
        <v>4084</v>
      </c>
      <c r="E2348" s="82" t="s">
        <v>11</v>
      </c>
    </row>
    <row r="2349" spans="1:5" hidden="1" x14ac:dyDescent="0.25">
      <c r="A2349" s="80" t="s">
        <v>3148</v>
      </c>
      <c r="B2349" s="80">
        <v>81</v>
      </c>
      <c r="C2349" s="81" t="s">
        <v>4204</v>
      </c>
      <c r="D2349" t="s">
        <v>4205</v>
      </c>
      <c r="E2349" s="82" t="s">
        <v>10</v>
      </c>
    </row>
    <row r="2350" spans="1:5" hidden="1" x14ac:dyDescent="0.25">
      <c r="A2350" s="80" t="s">
        <v>3148</v>
      </c>
      <c r="B2350" s="80">
        <v>81</v>
      </c>
      <c r="C2350" s="81" t="s">
        <v>4298</v>
      </c>
      <c r="D2350" t="s">
        <v>4299</v>
      </c>
      <c r="E2350" s="82" t="s">
        <v>11</v>
      </c>
    </row>
    <row r="2351" spans="1:5" hidden="1" x14ac:dyDescent="0.25">
      <c r="A2351" s="80" t="s">
        <v>3148</v>
      </c>
      <c r="B2351" s="80">
        <v>81</v>
      </c>
      <c r="C2351" s="81" t="s">
        <v>3821</v>
      </c>
      <c r="D2351" t="s">
        <v>3822</v>
      </c>
      <c r="E2351" s="82" t="s">
        <v>11</v>
      </c>
    </row>
    <row r="2352" spans="1:5" hidden="1" x14ac:dyDescent="0.25">
      <c r="A2352" s="80" t="s">
        <v>3148</v>
      </c>
      <c r="B2352" s="80">
        <v>81</v>
      </c>
      <c r="C2352" s="81" t="s">
        <v>3927</v>
      </c>
      <c r="D2352" t="s">
        <v>3928</v>
      </c>
      <c r="E2352" s="82" t="s">
        <v>11</v>
      </c>
    </row>
    <row r="2353" spans="1:5" hidden="1" x14ac:dyDescent="0.25">
      <c r="A2353" s="80" t="s">
        <v>3148</v>
      </c>
      <c r="B2353" s="80">
        <v>81</v>
      </c>
      <c r="C2353" s="81" t="s">
        <v>4085</v>
      </c>
      <c r="D2353" t="s">
        <v>4086</v>
      </c>
      <c r="E2353" s="82" t="s">
        <v>11</v>
      </c>
    </row>
    <row r="2354" spans="1:5" hidden="1" x14ac:dyDescent="0.25">
      <c r="A2354" s="80" t="s">
        <v>3148</v>
      </c>
      <c r="B2354" s="80">
        <v>81</v>
      </c>
      <c r="C2354" s="81" t="s">
        <v>4051</v>
      </c>
      <c r="D2354" t="s">
        <v>4052</v>
      </c>
      <c r="E2354" s="82" t="s">
        <v>11</v>
      </c>
    </row>
    <row r="2355" spans="1:5" hidden="1" x14ac:dyDescent="0.25">
      <c r="A2355" s="80" t="s">
        <v>3148</v>
      </c>
      <c r="B2355" s="80">
        <v>81</v>
      </c>
      <c r="C2355" s="81" t="s">
        <v>3929</v>
      </c>
      <c r="D2355" t="s">
        <v>3930</v>
      </c>
      <c r="E2355" s="82" t="s">
        <v>11</v>
      </c>
    </row>
    <row r="2356" spans="1:5" hidden="1" x14ac:dyDescent="0.25">
      <c r="A2356" s="80" t="s">
        <v>3148</v>
      </c>
      <c r="B2356" s="80">
        <v>81</v>
      </c>
      <c r="C2356" s="81" t="s">
        <v>3931</v>
      </c>
      <c r="D2356" t="s">
        <v>3932</v>
      </c>
      <c r="E2356" s="82" t="s">
        <v>11</v>
      </c>
    </row>
    <row r="2357" spans="1:5" hidden="1" x14ac:dyDescent="0.25">
      <c r="A2357" s="80" t="s">
        <v>3148</v>
      </c>
      <c r="B2357" s="80">
        <v>81</v>
      </c>
      <c r="C2357" s="81" t="s">
        <v>4357</v>
      </c>
      <c r="D2357" t="s">
        <v>4358</v>
      </c>
      <c r="E2357" s="82" t="s">
        <v>11</v>
      </c>
    </row>
    <row r="2358" spans="1:5" hidden="1" x14ac:dyDescent="0.25">
      <c r="A2358" s="80" t="s">
        <v>3148</v>
      </c>
      <c r="B2358" s="80">
        <v>81</v>
      </c>
      <c r="C2358" s="81" t="s">
        <v>4171</v>
      </c>
      <c r="D2358" t="s">
        <v>4172</v>
      </c>
      <c r="E2358" s="82" t="s">
        <v>11</v>
      </c>
    </row>
    <row r="2359" spans="1:5" hidden="1" x14ac:dyDescent="0.25">
      <c r="A2359" s="80" t="s">
        <v>3148</v>
      </c>
      <c r="B2359" s="80">
        <v>81</v>
      </c>
      <c r="C2359" s="81" t="s">
        <v>3999</v>
      </c>
      <c r="D2359" t="s">
        <v>4000</v>
      </c>
      <c r="E2359" s="82" t="s">
        <v>11</v>
      </c>
    </row>
    <row r="2360" spans="1:5" hidden="1" x14ac:dyDescent="0.25">
      <c r="A2360" s="80" t="s">
        <v>3148</v>
      </c>
      <c r="B2360" s="80">
        <v>81</v>
      </c>
      <c r="C2360" s="81" t="s">
        <v>4087</v>
      </c>
      <c r="D2360" t="s">
        <v>4088</v>
      </c>
      <c r="E2360" s="82" t="s">
        <v>11</v>
      </c>
    </row>
    <row r="2361" spans="1:5" hidden="1" x14ac:dyDescent="0.25">
      <c r="A2361" s="80" t="s">
        <v>3148</v>
      </c>
      <c r="B2361" s="80">
        <v>81</v>
      </c>
      <c r="C2361" s="81" t="s">
        <v>4215</v>
      </c>
      <c r="D2361" t="s">
        <v>4216</v>
      </c>
      <c r="E2361" s="82" t="s">
        <v>11</v>
      </c>
    </row>
    <row r="2362" spans="1:5" hidden="1" x14ac:dyDescent="0.25">
      <c r="A2362" s="80" t="s">
        <v>3148</v>
      </c>
      <c r="B2362" s="80">
        <v>81</v>
      </c>
      <c r="C2362" s="81" t="s">
        <v>3823</v>
      </c>
      <c r="D2362" t="s">
        <v>3824</v>
      </c>
      <c r="E2362" s="82" t="s">
        <v>11</v>
      </c>
    </row>
    <row r="2363" spans="1:5" hidden="1" x14ac:dyDescent="0.25">
      <c r="A2363" s="80" t="s">
        <v>3148</v>
      </c>
      <c r="B2363" s="80">
        <v>81</v>
      </c>
      <c r="C2363" s="81" t="s">
        <v>4359</v>
      </c>
      <c r="D2363" t="s">
        <v>4360</v>
      </c>
      <c r="E2363" s="82" t="s">
        <v>11</v>
      </c>
    </row>
    <row r="2364" spans="1:5" hidden="1" x14ac:dyDescent="0.25">
      <c r="A2364" s="80" t="s">
        <v>3148</v>
      </c>
      <c r="B2364" s="80">
        <v>81</v>
      </c>
      <c r="C2364" s="81" t="s">
        <v>4361</v>
      </c>
      <c r="D2364" t="s">
        <v>4362</v>
      </c>
      <c r="E2364" s="82" t="s">
        <v>11</v>
      </c>
    </row>
    <row r="2365" spans="1:5" hidden="1" x14ac:dyDescent="0.25">
      <c r="A2365" s="80" t="s">
        <v>3148</v>
      </c>
      <c r="B2365" s="80">
        <v>81</v>
      </c>
      <c r="C2365" s="81" t="s">
        <v>4328</v>
      </c>
      <c r="D2365" t="s">
        <v>4329</v>
      </c>
      <c r="E2365" s="82" t="s">
        <v>10</v>
      </c>
    </row>
    <row r="2366" spans="1:5" hidden="1" x14ac:dyDescent="0.25">
      <c r="A2366" s="80" t="s">
        <v>3148</v>
      </c>
      <c r="B2366" s="80">
        <v>81</v>
      </c>
      <c r="C2366" s="81" t="s">
        <v>4217</v>
      </c>
      <c r="D2366" t="s">
        <v>4218</v>
      </c>
      <c r="E2366" s="82" t="s">
        <v>10</v>
      </c>
    </row>
    <row r="2367" spans="1:5" hidden="1" x14ac:dyDescent="0.25">
      <c r="A2367" s="80" t="s">
        <v>3148</v>
      </c>
      <c r="B2367" s="80">
        <v>81</v>
      </c>
      <c r="C2367" s="81" t="s">
        <v>4330</v>
      </c>
      <c r="D2367" t="s">
        <v>4331</v>
      </c>
      <c r="E2367" s="82" t="s">
        <v>11</v>
      </c>
    </row>
    <row r="2368" spans="1:5" hidden="1" x14ac:dyDescent="0.25">
      <c r="A2368" s="80" t="s">
        <v>3148</v>
      </c>
      <c r="B2368" s="80">
        <v>81</v>
      </c>
      <c r="C2368" s="81" t="s">
        <v>3848</v>
      </c>
      <c r="D2368" t="s">
        <v>3849</v>
      </c>
      <c r="E2368" s="82" t="s">
        <v>10</v>
      </c>
    </row>
    <row r="2369" spans="1:5" hidden="1" x14ac:dyDescent="0.25">
      <c r="A2369" s="80" t="s">
        <v>3148</v>
      </c>
      <c r="B2369" s="80">
        <v>81</v>
      </c>
      <c r="C2369" s="81" t="s">
        <v>3933</v>
      </c>
      <c r="D2369" t="s">
        <v>3934</v>
      </c>
      <c r="E2369" s="82" t="s">
        <v>11</v>
      </c>
    </row>
    <row r="2370" spans="1:5" hidden="1" x14ac:dyDescent="0.25">
      <c r="A2370" s="80" t="s">
        <v>3148</v>
      </c>
      <c r="B2370" s="80">
        <v>81</v>
      </c>
      <c r="C2370" s="81" t="s">
        <v>4089</v>
      </c>
      <c r="D2370" t="s">
        <v>4090</v>
      </c>
      <c r="E2370" s="82" t="s">
        <v>11</v>
      </c>
    </row>
    <row r="2371" spans="1:5" hidden="1" x14ac:dyDescent="0.25">
      <c r="A2371" s="80" t="s">
        <v>3148</v>
      </c>
      <c r="B2371" s="80">
        <v>81</v>
      </c>
      <c r="C2371" s="81" t="s">
        <v>4001</v>
      </c>
      <c r="D2371" t="s">
        <v>4002</v>
      </c>
      <c r="E2371" s="82" t="s">
        <v>11</v>
      </c>
    </row>
    <row r="2372" spans="1:5" hidden="1" x14ac:dyDescent="0.25">
      <c r="A2372" s="80" t="s">
        <v>3148</v>
      </c>
      <c r="B2372" s="80">
        <v>81</v>
      </c>
      <c r="C2372" s="81" t="s">
        <v>4219</v>
      </c>
      <c r="D2372" t="s">
        <v>4220</v>
      </c>
      <c r="E2372" s="82" t="s">
        <v>10</v>
      </c>
    </row>
    <row r="2373" spans="1:5" hidden="1" x14ac:dyDescent="0.25">
      <c r="A2373" s="80" t="s">
        <v>3148</v>
      </c>
      <c r="B2373" s="80">
        <v>81</v>
      </c>
      <c r="C2373" s="81" t="s">
        <v>4003</v>
      </c>
      <c r="D2373" t="s">
        <v>4004</v>
      </c>
      <c r="E2373" s="82" t="s">
        <v>11</v>
      </c>
    </row>
    <row r="2374" spans="1:5" hidden="1" x14ac:dyDescent="0.25">
      <c r="A2374" s="80" t="s">
        <v>3148</v>
      </c>
      <c r="B2374" s="80">
        <v>81</v>
      </c>
      <c r="C2374" s="81" t="s">
        <v>4173</v>
      </c>
      <c r="D2374" t="s">
        <v>4174</v>
      </c>
      <c r="E2374" s="82" t="s">
        <v>11</v>
      </c>
    </row>
    <row r="2375" spans="1:5" hidden="1" x14ac:dyDescent="0.25">
      <c r="A2375" s="80" t="s">
        <v>3148</v>
      </c>
      <c r="B2375" s="80">
        <v>81</v>
      </c>
      <c r="C2375" s="81" t="s">
        <v>4005</v>
      </c>
      <c r="D2375" t="s">
        <v>4006</v>
      </c>
      <c r="E2375" s="82" t="s">
        <v>11</v>
      </c>
    </row>
    <row r="2376" spans="1:5" hidden="1" x14ac:dyDescent="0.25">
      <c r="A2376" s="80" t="s">
        <v>3148</v>
      </c>
      <c r="B2376" s="80">
        <v>81</v>
      </c>
      <c r="C2376" s="81" t="s">
        <v>3935</v>
      </c>
      <c r="D2376" t="s">
        <v>3936</v>
      </c>
      <c r="E2376" s="82" t="s">
        <v>11</v>
      </c>
    </row>
    <row r="2377" spans="1:5" hidden="1" x14ac:dyDescent="0.25">
      <c r="A2377" s="80" t="s">
        <v>3148</v>
      </c>
      <c r="B2377" s="80">
        <v>81</v>
      </c>
      <c r="C2377" s="81" t="s">
        <v>4007</v>
      </c>
      <c r="D2377" t="s">
        <v>491</v>
      </c>
      <c r="E2377" s="82" t="s">
        <v>11</v>
      </c>
    </row>
    <row r="2378" spans="1:5" hidden="1" x14ac:dyDescent="0.25">
      <c r="A2378" s="80" t="s">
        <v>3148</v>
      </c>
      <c r="B2378" s="80">
        <v>81</v>
      </c>
      <c r="C2378" s="81" t="s">
        <v>4363</v>
      </c>
      <c r="D2378" t="s">
        <v>4364</v>
      </c>
      <c r="E2378" s="82" t="s">
        <v>11</v>
      </c>
    </row>
    <row r="2379" spans="1:5" hidden="1" x14ac:dyDescent="0.25">
      <c r="A2379" s="80" t="s">
        <v>3148</v>
      </c>
      <c r="B2379" s="80">
        <v>81</v>
      </c>
      <c r="C2379" s="81" t="s">
        <v>4175</v>
      </c>
      <c r="D2379" t="s">
        <v>4176</v>
      </c>
      <c r="E2379" s="82" t="s">
        <v>11</v>
      </c>
    </row>
    <row r="2380" spans="1:5" hidden="1" x14ac:dyDescent="0.25">
      <c r="A2380" s="80" t="s">
        <v>3148</v>
      </c>
      <c r="B2380" s="80">
        <v>81</v>
      </c>
      <c r="C2380" s="81" t="s">
        <v>3937</v>
      </c>
      <c r="D2380" t="s">
        <v>3938</v>
      </c>
      <c r="E2380" s="82" t="s">
        <v>11</v>
      </c>
    </row>
    <row r="2381" spans="1:5" hidden="1" x14ac:dyDescent="0.25">
      <c r="A2381" s="80" t="s">
        <v>3148</v>
      </c>
      <c r="B2381" s="80">
        <v>81</v>
      </c>
      <c r="C2381" s="81" t="s">
        <v>3939</v>
      </c>
      <c r="D2381" t="s">
        <v>1891</v>
      </c>
      <c r="E2381" s="82" t="s">
        <v>11</v>
      </c>
    </row>
    <row r="2382" spans="1:5" hidden="1" x14ac:dyDescent="0.25">
      <c r="A2382" s="80" t="s">
        <v>3148</v>
      </c>
      <c r="B2382" s="80">
        <v>81</v>
      </c>
      <c r="C2382" s="81" t="s">
        <v>4278</v>
      </c>
      <c r="D2382" t="s">
        <v>3544</v>
      </c>
      <c r="E2382" s="82" t="s">
        <v>11</v>
      </c>
    </row>
    <row r="2383" spans="1:5" hidden="1" x14ac:dyDescent="0.25">
      <c r="A2383" s="80" t="s">
        <v>3148</v>
      </c>
      <c r="B2383" s="80">
        <v>81</v>
      </c>
      <c r="C2383" s="81" t="s">
        <v>3940</v>
      </c>
      <c r="D2383" t="s">
        <v>503</v>
      </c>
      <c r="E2383" s="82" t="s">
        <v>11</v>
      </c>
    </row>
    <row r="2384" spans="1:5" hidden="1" x14ac:dyDescent="0.25">
      <c r="A2384" s="80" t="s">
        <v>3148</v>
      </c>
      <c r="B2384" s="80">
        <v>81</v>
      </c>
      <c r="C2384" s="81" t="s">
        <v>4138</v>
      </c>
      <c r="D2384" t="s">
        <v>4139</v>
      </c>
      <c r="E2384" s="82" t="s">
        <v>11</v>
      </c>
    </row>
    <row r="2385" spans="1:5" hidden="1" x14ac:dyDescent="0.25">
      <c r="A2385" s="80" t="s">
        <v>3148</v>
      </c>
      <c r="B2385" s="80">
        <v>81</v>
      </c>
      <c r="C2385" s="81" t="s">
        <v>4008</v>
      </c>
      <c r="D2385" t="s">
        <v>509</v>
      </c>
      <c r="E2385" s="82" t="s">
        <v>10</v>
      </c>
    </row>
    <row r="2386" spans="1:5" hidden="1" x14ac:dyDescent="0.25">
      <c r="A2386" s="80" t="s">
        <v>3148</v>
      </c>
      <c r="B2386" s="80">
        <v>81</v>
      </c>
      <c r="C2386" s="81" t="s">
        <v>4177</v>
      </c>
      <c r="D2386" t="s">
        <v>4178</v>
      </c>
      <c r="E2386" s="82" t="s">
        <v>11</v>
      </c>
    </row>
    <row r="2387" spans="1:5" hidden="1" x14ac:dyDescent="0.25">
      <c r="A2387" s="80" t="s">
        <v>3148</v>
      </c>
      <c r="B2387" s="80">
        <v>81</v>
      </c>
      <c r="C2387" s="81" t="s">
        <v>4053</v>
      </c>
      <c r="D2387" t="s">
        <v>4054</v>
      </c>
      <c r="E2387" s="82" t="s">
        <v>10</v>
      </c>
    </row>
    <row r="2388" spans="1:5" hidden="1" x14ac:dyDescent="0.25">
      <c r="A2388" s="80" t="s">
        <v>3148</v>
      </c>
      <c r="B2388" s="80">
        <v>81</v>
      </c>
      <c r="C2388" s="81" t="s">
        <v>4221</v>
      </c>
      <c r="D2388" t="s">
        <v>4222</v>
      </c>
      <c r="E2388" s="82" t="s">
        <v>10</v>
      </c>
    </row>
    <row r="2389" spans="1:5" hidden="1" x14ac:dyDescent="0.25">
      <c r="A2389" s="80" t="s">
        <v>3148</v>
      </c>
      <c r="B2389" s="80">
        <v>81</v>
      </c>
      <c r="C2389" s="81" t="s">
        <v>4259</v>
      </c>
      <c r="D2389" t="s">
        <v>4260</v>
      </c>
      <c r="E2389" s="82" t="s">
        <v>11</v>
      </c>
    </row>
    <row r="2390" spans="1:5" hidden="1" x14ac:dyDescent="0.25">
      <c r="A2390" s="80" t="s">
        <v>3148</v>
      </c>
      <c r="B2390" s="80">
        <v>81</v>
      </c>
      <c r="C2390" s="81" t="s">
        <v>3941</v>
      </c>
      <c r="D2390" t="s">
        <v>3942</v>
      </c>
      <c r="E2390" s="82" t="s">
        <v>11</v>
      </c>
    </row>
    <row r="2391" spans="1:5" hidden="1" x14ac:dyDescent="0.25">
      <c r="A2391" s="80" t="s">
        <v>3148</v>
      </c>
      <c r="B2391" s="80">
        <v>81</v>
      </c>
      <c r="C2391" s="81" t="s">
        <v>4009</v>
      </c>
      <c r="D2391" t="s">
        <v>4010</v>
      </c>
      <c r="E2391" s="82" t="s">
        <v>11</v>
      </c>
    </row>
    <row r="2392" spans="1:5" hidden="1" x14ac:dyDescent="0.25">
      <c r="A2392" s="80" t="s">
        <v>3148</v>
      </c>
      <c r="B2392" s="80">
        <v>81</v>
      </c>
      <c r="C2392" s="81" t="s">
        <v>4179</v>
      </c>
      <c r="D2392" t="s">
        <v>4180</v>
      </c>
      <c r="E2392" s="82" t="s">
        <v>11</v>
      </c>
    </row>
    <row r="2393" spans="1:5" hidden="1" x14ac:dyDescent="0.25">
      <c r="A2393" s="80" t="s">
        <v>3148</v>
      </c>
      <c r="B2393" s="80">
        <v>81</v>
      </c>
      <c r="C2393" s="81" t="s">
        <v>4249</v>
      </c>
      <c r="D2393" t="s">
        <v>4250</v>
      </c>
      <c r="E2393" s="82" t="s">
        <v>10</v>
      </c>
    </row>
    <row r="2394" spans="1:5" hidden="1" x14ac:dyDescent="0.25">
      <c r="A2394" s="80" t="s">
        <v>3148</v>
      </c>
      <c r="B2394" s="80">
        <v>81</v>
      </c>
      <c r="C2394" s="81" t="s">
        <v>4332</v>
      </c>
      <c r="D2394" t="s">
        <v>4333</v>
      </c>
      <c r="E2394" s="82" t="s">
        <v>11</v>
      </c>
    </row>
    <row r="2395" spans="1:5" hidden="1" x14ac:dyDescent="0.25">
      <c r="A2395" s="80" t="s">
        <v>3148</v>
      </c>
      <c r="B2395" s="80">
        <v>81</v>
      </c>
      <c r="C2395" s="81" t="s">
        <v>4091</v>
      </c>
      <c r="D2395" t="s">
        <v>4092</v>
      </c>
      <c r="E2395" s="82" t="s">
        <v>11</v>
      </c>
    </row>
    <row r="2396" spans="1:5" hidden="1" x14ac:dyDescent="0.25">
      <c r="A2396" s="80" t="s">
        <v>3148</v>
      </c>
      <c r="B2396" s="80">
        <v>81</v>
      </c>
      <c r="C2396" s="81" t="s">
        <v>4223</v>
      </c>
      <c r="D2396" t="s">
        <v>4224</v>
      </c>
      <c r="E2396" s="82" t="s">
        <v>11</v>
      </c>
    </row>
    <row r="2397" spans="1:5" hidden="1" x14ac:dyDescent="0.25">
      <c r="A2397" s="80" t="s">
        <v>3148</v>
      </c>
      <c r="B2397" s="80">
        <v>81</v>
      </c>
      <c r="C2397" s="81" t="s">
        <v>4251</v>
      </c>
      <c r="D2397" t="s">
        <v>4252</v>
      </c>
      <c r="E2397" s="82" t="s">
        <v>10</v>
      </c>
    </row>
    <row r="2398" spans="1:5" hidden="1" x14ac:dyDescent="0.25">
      <c r="A2398" s="80" t="s">
        <v>3148</v>
      </c>
      <c r="B2398" s="80">
        <v>81</v>
      </c>
      <c r="C2398" s="81" t="s">
        <v>4253</v>
      </c>
      <c r="D2398" t="s">
        <v>4254</v>
      </c>
      <c r="E2398" s="82" t="s">
        <v>10</v>
      </c>
    </row>
    <row r="2399" spans="1:5" hidden="1" x14ac:dyDescent="0.25">
      <c r="A2399" s="80" t="s">
        <v>3148</v>
      </c>
      <c r="B2399" s="80">
        <v>81</v>
      </c>
      <c r="C2399" s="81" t="s">
        <v>3850</v>
      </c>
      <c r="D2399" t="s">
        <v>3851</v>
      </c>
      <c r="E2399" s="82" t="s">
        <v>11</v>
      </c>
    </row>
    <row r="2400" spans="1:5" hidden="1" x14ac:dyDescent="0.25">
      <c r="A2400" s="80" t="s">
        <v>3148</v>
      </c>
      <c r="B2400" s="80">
        <v>81</v>
      </c>
      <c r="C2400" s="81" t="s">
        <v>3852</v>
      </c>
      <c r="D2400" t="s">
        <v>3853</v>
      </c>
      <c r="E2400" s="82" t="s">
        <v>11</v>
      </c>
    </row>
    <row r="2401" spans="1:5" hidden="1" x14ac:dyDescent="0.25">
      <c r="A2401" s="80" t="s">
        <v>3148</v>
      </c>
      <c r="B2401" s="80">
        <v>81</v>
      </c>
      <c r="C2401" s="81" t="s">
        <v>3943</v>
      </c>
      <c r="D2401" t="s">
        <v>3944</v>
      </c>
      <c r="E2401" s="82" t="s">
        <v>11</v>
      </c>
    </row>
    <row r="2402" spans="1:5" hidden="1" x14ac:dyDescent="0.25">
      <c r="A2402" s="80" t="s">
        <v>3148</v>
      </c>
      <c r="B2402" s="80">
        <v>81</v>
      </c>
      <c r="C2402" s="81" t="s">
        <v>4055</v>
      </c>
      <c r="D2402" t="s">
        <v>4056</v>
      </c>
      <c r="E2402" s="82" t="s">
        <v>11</v>
      </c>
    </row>
    <row r="2403" spans="1:5" hidden="1" x14ac:dyDescent="0.25">
      <c r="A2403" s="80" t="s">
        <v>3148</v>
      </c>
      <c r="B2403" s="80">
        <v>81</v>
      </c>
      <c r="C2403" s="81" t="s">
        <v>4403</v>
      </c>
      <c r="D2403" t="s">
        <v>4404</v>
      </c>
      <c r="E2403" s="82" t="s">
        <v>11</v>
      </c>
    </row>
    <row r="2404" spans="1:5" hidden="1" x14ac:dyDescent="0.25">
      <c r="A2404" s="80" t="s">
        <v>3148</v>
      </c>
      <c r="B2404" s="80">
        <v>81</v>
      </c>
      <c r="C2404" s="81" t="s">
        <v>4140</v>
      </c>
      <c r="D2404" t="s">
        <v>4141</v>
      </c>
      <c r="E2404" s="82" t="s">
        <v>11</v>
      </c>
    </row>
    <row r="2405" spans="1:5" hidden="1" x14ac:dyDescent="0.25">
      <c r="A2405" s="80" t="s">
        <v>3148</v>
      </c>
      <c r="B2405" s="80">
        <v>81</v>
      </c>
      <c r="C2405" s="81" t="s">
        <v>4011</v>
      </c>
      <c r="D2405" t="s">
        <v>4012</v>
      </c>
      <c r="E2405" s="82" t="s">
        <v>11</v>
      </c>
    </row>
    <row r="2406" spans="1:5" hidden="1" x14ac:dyDescent="0.25">
      <c r="A2406" s="80" t="s">
        <v>3148</v>
      </c>
      <c r="B2406" s="80">
        <v>81</v>
      </c>
      <c r="C2406" s="81" t="s">
        <v>3945</v>
      </c>
      <c r="D2406" t="s">
        <v>3946</v>
      </c>
      <c r="E2406" s="82" t="s">
        <v>11</v>
      </c>
    </row>
    <row r="2407" spans="1:5" hidden="1" x14ac:dyDescent="0.25">
      <c r="A2407" s="80" t="s">
        <v>3148</v>
      </c>
      <c r="B2407" s="80">
        <v>81</v>
      </c>
      <c r="C2407" s="81" t="s">
        <v>4225</v>
      </c>
      <c r="D2407" t="s">
        <v>4226</v>
      </c>
      <c r="E2407" s="82" t="s">
        <v>10</v>
      </c>
    </row>
    <row r="2408" spans="1:5" hidden="1" x14ac:dyDescent="0.25">
      <c r="A2408" s="80" t="s">
        <v>3148</v>
      </c>
      <c r="B2408" s="80">
        <v>81</v>
      </c>
      <c r="C2408" s="81" t="s">
        <v>3854</v>
      </c>
      <c r="D2408" t="s">
        <v>3855</v>
      </c>
      <c r="E2408" s="82" t="s">
        <v>11</v>
      </c>
    </row>
    <row r="2409" spans="1:5" hidden="1" x14ac:dyDescent="0.25">
      <c r="A2409" s="80" t="s">
        <v>3148</v>
      </c>
      <c r="B2409" s="80">
        <v>81</v>
      </c>
      <c r="C2409" s="81" t="s">
        <v>4334</v>
      </c>
      <c r="D2409" t="s">
        <v>4335</v>
      </c>
      <c r="E2409" s="82" t="s">
        <v>11</v>
      </c>
    </row>
    <row r="2410" spans="1:5" hidden="1" x14ac:dyDescent="0.25">
      <c r="A2410" s="80" t="s">
        <v>3148</v>
      </c>
      <c r="B2410" s="80">
        <v>81</v>
      </c>
      <c r="C2410" s="81" t="s">
        <v>4093</v>
      </c>
      <c r="D2410" t="s">
        <v>4094</v>
      </c>
      <c r="E2410" s="82" t="s">
        <v>11</v>
      </c>
    </row>
    <row r="2411" spans="1:5" hidden="1" x14ac:dyDescent="0.25">
      <c r="A2411" s="80" t="s">
        <v>3148</v>
      </c>
      <c r="B2411" s="80">
        <v>81</v>
      </c>
      <c r="C2411" s="81" t="s">
        <v>4181</v>
      </c>
      <c r="D2411" t="s">
        <v>4182</v>
      </c>
      <c r="E2411" s="82" t="s">
        <v>11</v>
      </c>
    </row>
    <row r="2412" spans="1:5" hidden="1" x14ac:dyDescent="0.25">
      <c r="A2412" s="80" t="s">
        <v>3148</v>
      </c>
      <c r="B2412" s="80">
        <v>81</v>
      </c>
      <c r="C2412" s="81" t="s">
        <v>3947</v>
      </c>
      <c r="D2412" t="s">
        <v>3948</v>
      </c>
      <c r="E2412" s="82" t="s">
        <v>11</v>
      </c>
    </row>
    <row r="2413" spans="1:5" hidden="1" x14ac:dyDescent="0.25">
      <c r="A2413" s="80" t="s">
        <v>3148</v>
      </c>
      <c r="B2413" s="80">
        <v>81</v>
      </c>
      <c r="C2413" s="81" t="s">
        <v>3856</v>
      </c>
      <c r="D2413" t="s">
        <v>3857</v>
      </c>
      <c r="E2413" s="82" t="s">
        <v>10</v>
      </c>
    </row>
    <row r="2414" spans="1:5" hidden="1" x14ac:dyDescent="0.25">
      <c r="A2414" s="80" t="s">
        <v>3148</v>
      </c>
      <c r="B2414" s="80">
        <v>81</v>
      </c>
      <c r="C2414" s="81" t="s">
        <v>4142</v>
      </c>
      <c r="D2414" t="s">
        <v>4143</v>
      </c>
      <c r="E2414" s="82" t="s">
        <v>11</v>
      </c>
    </row>
    <row r="2415" spans="1:5" hidden="1" x14ac:dyDescent="0.25">
      <c r="A2415" s="80" t="s">
        <v>3148</v>
      </c>
      <c r="B2415" s="80">
        <v>81</v>
      </c>
      <c r="C2415" s="81" t="s">
        <v>4057</v>
      </c>
      <c r="D2415" t="s">
        <v>4058</v>
      </c>
      <c r="E2415" s="82" t="s">
        <v>11</v>
      </c>
    </row>
    <row r="2416" spans="1:5" hidden="1" x14ac:dyDescent="0.25">
      <c r="A2416" s="80" t="s">
        <v>3148</v>
      </c>
      <c r="B2416" s="80">
        <v>81</v>
      </c>
      <c r="C2416" s="81" t="s">
        <v>4183</v>
      </c>
      <c r="D2416" t="s">
        <v>3595</v>
      </c>
      <c r="E2416" s="82" t="s">
        <v>11</v>
      </c>
    </row>
    <row r="2417" spans="1:5" hidden="1" x14ac:dyDescent="0.25">
      <c r="A2417" s="80" t="s">
        <v>3148</v>
      </c>
      <c r="B2417" s="80">
        <v>81</v>
      </c>
      <c r="C2417" s="81" t="s">
        <v>4184</v>
      </c>
      <c r="D2417" t="s">
        <v>4185</v>
      </c>
      <c r="E2417" s="82" t="s">
        <v>11</v>
      </c>
    </row>
    <row r="2418" spans="1:5" hidden="1" x14ac:dyDescent="0.25">
      <c r="A2418" s="80" t="s">
        <v>3148</v>
      </c>
      <c r="B2418" s="80">
        <v>81</v>
      </c>
      <c r="C2418" s="81" t="s">
        <v>4144</v>
      </c>
      <c r="D2418" t="s">
        <v>4145</v>
      </c>
      <c r="E2418" s="82" t="s">
        <v>11</v>
      </c>
    </row>
    <row r="2419" spans="1:5" hidden="1" x14ac:dyDescent="0.25">
      <c r="A2419" s="80" t="s">
        <v>3148</v>
      </c>
      <c r="B2419" s="80">
        <v>81</v>
      </c>
      <c r="C2419" s="81" t="s">
        <v>3949</v>
      </c>
      <c r="D2419" t="s">
        <v>3950</v>
      </c>
      <c r="E2419" s="82" t="s">
        <v>11</v>
      </c>
    </row>
    <row r="2420" spans="1:5" hidden="1" x14ac:dyDescent="0.25">
      <c r="A2420" s="80" t="s">
        <v>3148</v>
      </c>
      <c r="B2420" s="80">
        <v>81</v>
      </c>
      <c r="C2420" s="81" t="s">
        <v>4186</v>
      </c>
      <c r="D2420" t="s">
        <v>4187</v>
      </c>
      <c r="E2420" s="82" t="s">
        <v>11</v>
      </c>
    </row>
    <row r="2421" spans="1:5" hidden="1" x14ac:dyDescent="0.25">
      <c r="A2421" s="80" t="s">
        <v>3148</v>
      </c>
      <c r="B2421" s="80">
        <v>81</v>
      </c>
      <c r="C2421" s="81" t="s">
        <v>3951</v>
      </c>
      <c r="D2421" t="s">
        <v>3952</v>
      </c>
      <c r="E2421" s="82" t="s">
        <v>11</v>
      </c>
    </row>
    <row r="2422" spans="1:5" hidden="1" x14ac:dyDescent="0.25">
      <c r="A2422" s="80" t="s">
        <v>3148</v>
      </c>
      <c r="B2422" s="80">
        <v>81</v>
      </c>
      <c r="C2422" s="81" t="s">
        <v>3825</v>
      </c>
      <c r="D2422" t="s">
        <v>3826</v>
      </c>
      <c r="E2422" s="82" t="s">
        <v>11</v>
      </c>
    </row>
    <row r="2423" spans="1:5" hidden="1" x14ac:dyDescent="0.25">
      <c r="A2423" s="80" t="s">
        <v>3148</v>
      </c>
      <c r="B2423" s="80">
        <v>81</v>
      </c>
      <c r="C2423" s="81" t="s">
        <v>4336</v>
      </c>
      <c r="D2423" t="s">
        <v>4337</v>
      </c>
      <c r="E2423" s="82" t="s">
        <v>11</v>
      </c>
    </row>
    <row r="2424" spans="1:5" hidden="1" x14ac:dyDescent="0.25">
      <c r="A2424" s="80" t="s">
        <v>3148</v>
      </c>
      <c r="B2424" s="80">
        <v>81</v>
      </c>
      <c r="C2424" s="81" t="s">
        <v>3953</v>
      </c>
      <c r="D2424" t="s">
        <v>3954</v>
      </c>
      <c r="E2424" s="82" t="s">
        <v>11</v>
      </c>
    </row>
    <row r="2425" spans="1:5" hidden="1" x14ac:dyDescent="0.25">
      <c r="A2425" s="80" t="s">
        <v>3148</v>
      </c>
      <c r="B2425" s="80">
        <v>81</v>
      </c>
      <c r="C2425" s="81" t="s">
        <v>4227</v>
      </c>
      <c r="D2425" t="s">
        <v>4228</v>
      </c>
      <c r="E2425" s="82" t="s">
        <v>10</v>
      </c>
    </row>
    <row r="2426" spans="1:5" hidden="1" x14ac:dyDescent="0.25">
      <c r="A2426" s="80" t="s">
        <v>3148</v>
      </c>
      <c r="B2426" s="80">
        <v>81</v>
      </c>
      <c r="C2426" s="81" t="s">
        <v>4059</v>
      </c>
      <c r="D2426" t="s">
        <v>4060</v>
      </c>
      <c r="E2426" s="82" t="s">
        <v>11</v>
      </c>
    </row>
    <row r="2427" spans="1:5" hidden="1" x14ac:dyDescent="0.25">
      <c r="A2427" s="80" t="s">
        <v>3148</v>
      </c>
      <c r="B2427" s="80">
        <v>81</v>
      </c>
      <c r="C2427" s="81" t="s">
        <v>3955</v>
      </c>
      <c r="D2427" t="s">
        <v>1290</v>
      </c>
      <c r="E2427" s="82" t="s">
        <v>11</v>
      </c>
    </row>
    <row r="2428" spans="1:5" hidden="1" x14ac:dyDescent="0.25">
      <c r="A2428" s="80" t="s">
        <v>3148</v>
      </c>
      <c r="B2428" s="80">
        <v>81</v>
      </c>
      <c r="C2428" s="81" t="s">
        <v>4061</v>
      </c>
      <c r="D2428" t="s">
        <v>4062</v>
      </c>
      <c r="E2428" s="82" t="s">
        <v>11</v>
      </c>
    </row>
    <row r="2429" spans="1:5" hidden="1" x14ac:dyDescent="0.25">
      <c r="A2429" s="80" t="s">
        <v>3148</v>
      </c>
      <c r="B2429" s="80">
        <v>81</v>
      </c>
      <c r="C2429" s="81" t="s">
        <v>4279</v>
      </c>
      <c r="D2429" t="s">
        <v>4280</v>
      </c>
      <c r="E2429" s="82" t="s">
        <v>11</v>
      </c>
    </row>
    <row r="2430" spans="1:5" hidden="1" x14ac:dyDescent="0.25">
      <c r="A2430" s="80" t="s">
        <v>3148</v>
      </c>
      <c r="B2430" s="80">
        <v>81</v>
      </c>
      <c r="C2430" s="81" t="s">
        <v>3956</v>
      </c>
      <c r="D2430" t="s">
        <v>1302</v>
      </c>
      <c r="E2430" s="82" t="s">
        <v>11</v>
      </c>
    </row>
    <row r="2431" spans="1:5" hidden="1" x14ac:dyDescent="0.25">
      <c r="A2431" s="80" t="s">
        <v>3148</v>
      </c>
      <c r="B2431" s="80">
        <v>81</v>
      </c>
      <c r="C2431" s="81" t="s">
        <v>4365</v>
      </c>
      <c r="D2431" t="s">
        <v>4366</v>
      </c>
      <c r="E2431" s="82" t="s">
        <v>11</v>
      </c>
    </row>
    <row r="2432" spans="1:5" hidden="1" x14ac:dyDescent="0.25">
      <c r="A2432" s="80" t="s">
        <v>3148</v>
      </c>
      <c r="B2432" s="80">
        <v>81</v>
      </c>
      <c r="C2432" s="81" t="s">
        <v>4013</v>
      </c>
      <c r="D2432" t="s">
        <v>4014</v>
      </c>
      <c r="E2432" s="82" t="s">
        <v>11</v>
      </c>
    </row>
    <row r="2433" spans="1:5" hidden="1" x14ac:dyDescent="0.25">
      <c r="A2433" s="80" t="s">
        <v>3148</v>
      </c>
      <c r="B2433" s="80">
        <v>81</v>
      </c>
      <c r="C2433" s="81" t="s">
        <v>4121</v>
      </c>
      <c r="D2433" t="s">
        <v>4122</v>
      </c>
      <c r="E2433" s="82" t="s">
        <v>10</v>
      </c>
    </row>
    <row r="2434" spans="1:5" hidden="1" x14ac:dyDescent="0.25">
      <c r="A2434" s="80" t="s">
        <v>3148</v>
      </c>
      <c r="B2434" s="80">
        <v>81</v>
      </c>
      <c r="C2434" s="81" t="s">
        <v>3827</v>
      </c>
      <c r="D2434" t="s">
        <v>3828</v>
      </c>
      <c r="E2434" s="82" t="s">
        <v>11</v>
      </c>
    </row>
    <row r="2435" spans="1:5" hidden="1" x14ac:dyDescent="0.25">
      <c r="A2435" s="80" t="s">
        <v>3148</v>
      </c>
      <c r="B2435" s="80">
        <v>81</v>
      </c>
      <c r="C2435" s="81" t="s">
        <v>4063</v>
      </c>
      <c r="D2435" t="s">
        <v>4064</v>
      </c>
      <c r="E2435" s="82" t="s">
        <v>11</v>
      </c>
    </row>
    <row r="2436" spans="1:5" hidden="1" x14ac:dyDescent="0.25">
      <c r="A2436" s="80" t="s">
        <v>3148</v>
      </c>
      <c r="B2436" s="80">
        <v>81</v>
      </c>
      <c r="C2436" s="81" t="s">
        <v>4095</v>
      </c>
      <c r="D2436" t="s">
        <v>4096</v>
      </c>
      <c r="E2436" s="82" t="s">
        <v>11</v>
      </c>
    </row>
    <row r="2437" spans="1:5" hidden="1" x14ac:dyDescent="0.25">
      <c r="A2437" s="80" t="s">
        <v>3148</v>
      </c>
      <c r="B2437" s="80">
        <v>81</v>
      </c>
      <c r="C2437" s="81" t="s">
        <v>4300</v>
      </c>
      <c r="D2437" t="s">
        <v>4301</v>
      </c>
      <c r="E2437" s="82" t="s">
        <v>11</v>
      </c>
    </row>
    <row r="2438" spans="1:5" hidden="1" x14ac:dyDescent="0.25">
      <c r="A2438" s="80" t="s">
        <v>3148</v>
      </c>
      <c r="B2438" s="80">
        <v>81</v>
      </c>
      <c r="C2438" s="81" t="s">
        <v>4367</v>
      </c>
      <c r="D2438" t="s">
        <v>4368</v>
      </c>
      <c r="E2438" s="82" t="s">
        <v>11</v>
      </c>
    </row>
    <row r="2439" spans="1:5" hidden="1" x14ac:dyDescent="0.25">
      <c r="A2439" s="80" t="s">
        <v>3148</v>
      </c>
      <c r="B2439" s="80">
        <v>81</v>
      </c>
      <c r="C2439" s="81" t="s">
        <v>4146</v>
      </c>
      <c r="D2439" t="s">
        <v>4147</v>
      </c>
      <c r="E2439" s="82" t="s">
        <v>10</v>
      </c>
    </row>
    <row r="2440" spans="1:5" hidden="1" x14ac:dyDescent="0.25">
      <c r="A2440" s="80" t="s">
        <v>3148</v>
      </c>
      <c r="B2440" s="80">
        <v>81</v>
      </c>
      <c r="C2440" s="81" t="s">
        <v>3858</v>
      </c>
      <c r="D2440" t="s">
        <v>3859</v>
      </c>
      <c r="E2440" s="82" t="s">
        <v>10</v>
      </c>
    </row>
    <row r="2441" spans="1:5" hidden="1" x14ac:dyDescent="0.25">
      <c r="A2441" s="80" t="s">
        <v>3148</v>
      </c>
      <c r="B2441" s="80">
        <v>81</v>
      </c>
      <c r="C2441" s="81" t="s">
        <v>4123</v>
      </c>
      <c r="D2441" t="s">
        <v>4124</v>
      </c>
      <c r="E2441" s="82" t="s">
        <v>10</v>
      </c>
    </row>
    <row r="2442" spans="1:5" hidden="1" x14ac:dyDescent="0.25">
      <c r="A2442" s="80" t="s">
        <v>3148</v>
      </c>
      <c r="B2442" s="80">
        <v>81</v>
      </c>
      <c r="C2442" s="81" t="s">
        <v>4229</v>
      </c>
      <c r="D2442" t="s">
        <v>3028</v>
      </c>
      <c r="E2442" s="82" t="s">
        <v>10</v>
      </c>
    </row>
    <row r="2443" spans="1:5" hidden="1" x14ac:dyDescent="0.25">
      <c r="A2443" s="80" t="s">
        <v>3148</v>
      </c>
      <c r="B2443" s="80">
        <v>81</v>
      </c>
      <c r="C2443" s="81" t="s">
        <v>4065</v>
      </c>
      <c r="D2443" t="s">
        <v>4066</v>
      </c>
      <c r="E2443" s="82" t="s">
        <v>10</v>
      </c>
    </row>
    <row r="2444" spans="1:5" hidden="1" x14ac:dyDescent="0.25">
      <c r="A2444" s="80" t="s">
        <v>3148</v>
      </c>
      <c r="B2444" s="80">
        <v>81</v>
      </c>
      <c r="C2444" s="81" t="s">
        <v>4338</v>
      </c>
      <c r="D2444" t="s">
        <v>4339</v>
      </c>
      <c r="E2444" s="82" t="s">
        <v>11</v>
      </c>
    </row>
    <row r="2445" spans="1:5" hidden="1" x14ac:dyDescent="0.25">
      <c r="A2445" s="80" t="s">
        <v>3148</v>
      </c>
      <c r="B2445" s="80">
        <v>81</v>
      </c>
      <c r="C2445" s="81" t="s">
        <v>3957</v>
      </c>
      <c r="D2445" t="s">
        <v>3958</v>
      </c>
      <c r="E2445" s="82" t="s">
        <v>11</v>
      </c>
    </row>
    <row r="2446" spans="1:5" hidden="1" x14ac:dyDescent="0.25">
      <c r="A2446" s="80" t="s">
        <v>3148</v>
      </c>
      <c r="B2446" s="80">
        <v>81</v>
      </c>
      <c r="C2446" s="81" t="s">
        <v>4015</v>
      </c>
      <c r="D2446" t="s">
        <v>4016</v>
      </c>
      <c r="E2446" s="82" t="s">
        <v>11</v>
      </c>
    </row>
    <row r="2447" spans="1:5" hidden="1" x14ac:dyDescent="0.25">
      <c r="A2447" s="80" t="s">
        <v>3148</v>
      </c>
      <c r="B2447" s="80">
        <v>81</v>
      </c>
      <c r="C2447" s="81" t="s">
        <v>4017</v>
      </c>
      <c r="D2447" t="s">
        <v>4018</v>
      </c>
      <c r="E2447" s="82" t="s">
        <v>10</v>
      </c>
    </row>
    <row r="2448" spans="1:5" hidden="1" x14ac:dyDescent="0.25">
      <c r="A2448" s="80" t="s">
        <v>3148</v>
      </c>
      <c r="B2448" s="80">
        <v>81</v>
      </c>
      <c r="C2448" s="81" t="s">
        <v>4405</v>
      </c>
      <c r="D2448" t="s">
        <v>4406</v>
      </c>
      <c r="E2448" s="82" t="s">
        <v>11</v>
      </c>
    </row>
    <row r="2449" spans="1:5" hidden="1" x14ac:dyDescent="0.25">
      <c r="A2449" s="80" t="s">
        <v>3148</v>
      </c>
      <c r="B2449" s="80">
        <v>81</v>
      </c>
      <c r="C2449" s="81" t="s">
        <v>3963</v>
      </c>
      <c r="D2449" t="s">
        <v>3964</v>
      </c>
      <c r="E2449" s="82" t="s">
        <v>11</v>
      </c>
    </row>
    <row r="2450" spans="1:5" hidden="1" x14ac:dyDescent="0.25">
      <c r="A2450" s="80" t="s">
        <v>3148</v>
      </c>
      <c r="B2450" s="80">
        <v>81</v>
      </c>
      <c r="C2450" s="81" t="s">
        <v>4021</v>
      </c>
      <c r="D2450" t="s">
        <v>4022</v>
      </c>
      <c r="E2450" s="82" t="s">
        <v>11</v>
      </c>
    </row>
    <row r="2451" spans="1:5" hidden="1" x14ac:dyDescent="0.25">
      <c r="A2451" s="80" t="s">
        <v>3148</v>
      </c>
      <c r="B2451" s="80">
        <v>81</v>
      </c>
      <c r="C2451" s="81" t="s">
        <v>4023</v>
      </c>
      <c r="D2451" t="s">
        <v>4024</v>
      </c>
      <c r="E2451" s="82" t="s">
        <v>11</v>
      </c>
    </row>
    <row r="2452" spans="1:5" hidden="1" x14ac:dyDescent="0.25">
      <c r="A2452" s="80" t="s">
        <v>3148</v>
      </c>
      <c r="B2452" s="80">
        <v>81</v>
      </c>
      <c r="C2452" s="81" t="s">
        <v>3959</v>
      </c>
      <c r="D2452" t="s">
        <v>3960</v>
      </c>
      <c r="E2452" s="82" t="s">
        <v>11</v>
      </c>
    </row>
    <row r="2453" spans="1:5" hidden="1" x14ac:dyDescent="0.25">
      <c r="A2453" s="80" t="s">
        <v>3148</v>
      </c>
      <c r="B2453" s="80">
        <v>81</v>
      </c>
      <c r="C2453" s="81" t="s">
        <v>4188</v>
      </c>
      <c r="D2453" t="s">
        <v>4189</v>
      </c>
      <c r="E2453" s="82" t="s">
        <v>11</v>
      </c>
    </row>
    <row r="2454" spans="1:5" hidden="1" x14ac:dyDescent="0.25">
      <c r="A2454" s="80" t="s">
        <v>3148</v>
      </c>
      <c r="B2454" s="80">
        <v>81</v>
      </c>
      <c r="C2454" s="81" t="s">
        <v>4340</v>
      </c>
      <c r="D2454" t="s">
        <v>4341</v>
      </c>
      <c r="E2454" s="82" t="s">
        <v>11</v>
      </c>
    </row>
    <row r="2455" spans="1:5" hidden="1" x14ac:dyDescent="0.25">
      <c r="A2455" s="80" t="s">
        <v>3148</v>
      </c>
      <c r="B2455" s="80">
        <v>81</v>
      </c>
      <c r="C2455" s="81" t="s">
        <v>4281</v>
      </c>
      <c r="D2455" t="s">
        <v>3046</v>
      </c>
      <c r="E2455" s="82" t="s">
        <v>11</v>
      </c>
    </row>
    <row r="2456" spans="1:5" hidden="1" x14ac:dyDescent="0.25">
      <c r="A2456" s="80" t="s">
        <v>3148</v>
      </c>
      <c r="B2456" s="80">
        <v>81</v>
      </c>
      <c r="C2456" s="81" t="s">
        <v>4407</v>
      </c>
      <c r="D2456" t="s">
        <v>4408</v>
      </c>
      <c r="E2456" s="82" t="s">
        <v>11</v>
      </c>
    </row>
    <row r="2457" spans="1:5" hidden="1" x14ac:dyDescent="0.25">
      <c r="A2457" s="80" t="s">
        <v>3148</v>
      </c>
      <c r="B2457" s="80">
        <v>81</v>
      </c>
      <c r="C2457" s="81" t="s">
        <v>4019</v>
      </c>
      <c r="D2457" t="s">
        <v>4020</v>
      </c>
      <c r="E2457" s="82" t="s">
        <v>11</v>
      </c>
    </row>
    <row r="2458" spans="1:5" hidden="1" x14ac:dyDescent="0.25">
      <c r="A2458" s="80" t="s">
        <v>3148</v>
      </c>
      <c r="B2458" s="80">
        <v>81</v>
      </c>
      <c r="C2458" s="81" t="s">
        <v>4369</v>
      </c>
      <c r="D2458" t="s">
        <v>4370</v>
      </c>
      <c r="E2458" s="82" t="s">
        <v>11</v>
      </c>
    </row>
    <row r="2459" spans="1:5" hidden="1" x14ac:dyDescent="0.25">
      <c r="A2459" s="80" t="s">
        <v>3148</v>
      </c>
      <c r="B2459" s="80">
        <v>81</v>
      </c>
      <c r="C2459" s="81" t="s">
        <v>4282</v>
      </c>
      <c r="D2459" t="s">
        <v>4283</v>
      </c>
      <c r="E2459" s="82" t="s">
        <v>11</v>
      </c>
    </row>
    <row r="2460" spans="1:5" hidden="1" x14ac:dyDescent="0.25">
      <c r="A2460" s="80" t="s">
        <v>3148</v>
      </c>
      <c r="B2460" s="80">
        <v>81</v>
      </c>
      <c r="C2460" s="81" t="s">
        <v>3829</v>
      </c>
      <c r="D2460" t="s">
        <v>2488</v>
      </c>
      <c r="E2460" s="82" t="s">
        <v>11</v>
      </c>
    </row>
    <row r="2461" spans="1:5" hidden="1" x14ac:dyDescent="0.25">
      <c r="A2461" s="80" t="s">
        <v>3148</v>
      </c>
      <c r="B2461" s="80">
        <v>81</v>
      </c>
      <c r="C2461" s="81" t="s">
        <v>4190</v>
      </c>
      <c r="D2461" t="s">
        <v>4191</v>
      </c>
      <c r="E2461" s="82" t="s">
        <v>11</v>
      </c>
    </row>
    <row r="2462" spans="1:5" hidden="1" x14ac:dyDescent="0.25">
      <c r="A2462" s="80" t="s">
        <v>3148</v>
      </c>
      <c r="B2462" s="80">
        <v>81</v>
      </c>
      <c r="C2462" s="81" t="s">
        <v>4409</v>
      </c>
      <c r="D2462" t="s">
        <v>4410</v>
      </c>
      <c r="E2462" s="82" t="s">
        <v>11</v>
      </c>
    </row>
    <row r="2463" spans="1:5" hidden="1" x14ac:dyDescent="0.25">
      <c r="A2463" s="80" t="s">
        <v>3148</v>
      </c>
      <c r="B2463" s="80">
        <v>81</v>
      </c>
      <c r="C2463" s="81" t="s">
        <v>4067</v>
      </c>
      <c r="D2463" t="s">
        <v>4068</v>
      </c>
      <c r="E2463" s="82" t="s">
        <v>11</v>
      </c>
    </row>
    <row r="2464" spans="1:5" hidden="1" x14ac:dyDescent="0.25">
      <c r="A2464" s="80" t="s">
        <v>3148</v>
      </c>
      <c r="B2464" s="80">
        <v>81</v>
      </c>
      <c r="C2464" s="81" t="s">
        <v>4371</v>
      </c>
      <c r="D2464" t="s">
        <v>4372</v>
      </c>
      <c r="E2464" s="82" t="s">
        <v>11</v>
      </c>
    </row>
    <row r="2465" spans="1:5" hidden="1" x14ac:dyDescent="0.25">
      <c r="A2465" s="80" t="s">
        <v>3148</v>
      </c>
      <c r="B2465" s="80">
        <v>81</v>
      </c>
      <c r="C2465" s="81" t="s">
        <v>4097</v>
      </c>
      <c r="D2465" t="s">
        <v>4098</v>
      </c>
      <c r="E2465" s="82" t="s">
        <v>11</v>
      </c>
    </row>
    <row r="2466" spans="1:5" hidden="1" x14ac:dyDescent="0.25">
      <c r="A2466" s="80" t="s">
        <v>3148</v>
      </c>
      <c r="B2466" s="80">
        <v>81</v>
      </c>
      <c r="C2466" s="81" t="s">
        <v>4099</v>
      </c>
      <c r="D2466" t="s">
        <v>4100</v>
      </c>
      <c r="E2466" s="82" t="s">
        <v>11</v>
      </c>
    </row>
    <row r="2467" spans="1:5" hidden="1" x14ac:dyDescent="0.25">
      <c r="A2467" s="80" t="s">
        <v>3148</v>
      </c>
      <c r="B2467" s="80">
        <v>81</v>
      </c>
      <c r="C2467" s="81" t="s">
        <v>4101</v>
      </c>
      <c r="D2467" t="s">
        <v>4102</v>
      </c>
      <c r="E2467" s="82" t="s">
        <v>11</v>
      </c>
    </row>
    <row r="2468" spans="1:5" hidden="1" x14ac:dyDescent="0.25">
      <c r="A2468" s="80" t="s">
        <v>3148</v>
      </c>
      <c r="B2468" s="80">
        <v>81</v>
      </c>
      <c r="C2468" s="81" t="s">
        <v>4411</v>
      </c>
      <c r="D2468" t="s">
        <v>4412</v>
      </c>
      <c r="E2468" s="82" t="s">
        <v>10</v>
      </c>
    </row>
    <row r="2469" spans="1:5" hidden="1" x14ac:dyDescent="0.25">
      <c r="A2469" s="80" t="s">
        <v>3148</v>
      </c>
      <c r="B2469" s="80">
        <v>81</v>
      </c>
      <c r="C2469" s="81" t="s">
        <v>4192</v>
      </c>
      <c r="D2469" t="s">
        <v>4193</v>
      </c>
      <c r="E2469" s="82" t="s">
        <v>11</v>
      </c>
    </row>
    <row r="2470" spans="1:5" hidden="1" x14ac:dyDescent="0.25">
      <c r="A2470" s="80" t="s">
        <v>3148</v>
      </c>
      <c r="B2470" s="80">
        <v>81</v>
      </c>
      <c r="C2470" s="81" t="s">
        <v>4284</v>
      </c>
      <c r="D2470" t="s">
        <v>4285</v>
      </c>
      <c r="E2470" s="82" t="s">
        <v>10</v>
      </c>
    </row>
    <row r="2471" spans="1:5" hidden="1" x14ac:dyDescent="0.25">
      <c r="A2471" s="80" t="s">
        <v>3148</v>
      </c>
      <c r="B2471" s="80">
        <v>81</v>
      </c>
      <c r="C2471" s="81" t="s">
        <v>4286</v>
      </c>
      <c r="D2471" t="s">
        <v>4287</v>
      </c>
      <c r="E2471" s="82" t="s">
        <v>10</v>
      </c>
    </row>
    <row r="2472" spans="1:5" hidden="1" x14ac:dyDescent="0.25">
      <c r="A2472" s="80" t="s">
        <v>3148</v>
      </c>
      <c r="B2472" s="80">
        <v>81</v>
      </c>
      <c r="C2472" s="81" t="s">
        <v>4288</v>
      </c>
      <c r="D2472" t="s">
        <v>4289</v>
      </c>
      <c r="E2472" s="82" t="s">
        <v>10</v>
      </c>
    </row>
    <row r="2473" spans="1:5" hidden="1" x14ac:dyDescent="0.25">
      <c r="A2473" s="80" t="s">
        <v>3148</v>
      </c>
      <c r="B2473" s="80">
        <v>81</v>
      </c>
      <c r="C2473" s="81" t="s">
        <v>4342</v>
      </c>
      <c r="D2473" t="s">
        <v>4343</v>
      </c>
      <c r="E2473" s="82" t="s">
        <v>11</v>
      </c>
    </row>
    <row r="2474" spans="1:5" hidden="1" x14ac:dyDescent="0.25">
      <c r="A2474" s="80" t="s">
        <v>3148</v>
      </c>
      <c r="B2474" s="80">
        <v>81</v>
      </c>
      <c r="C2474" s="81" t="s">
        <v>4373</v>
      </c>
      <c r="D2474" t="s">
        <v>4374</v>
      </c>
      <c r="E2474" s="82" t="s">
        <v>11</v>
      </c>
    </row>
    <row r="2475" spans="1:5" hidden="1" x14ac:dyDescent="0.25">
      <c r="A2475" s="80" t="s">
        <v>3148</v>
      </c>
      <c r="B2475" s="80">
        <v>81</v>
      </c>
      <c r="C2475" s="81" t="s">
        <v>3961</v>
      </c>
      <c r="D2475" t="s">
        <v>3962</v>
      </c>
      <c r="E2475" s="82" t="s">
        <v>11</v>
      </c>
    </row>
    <row r="2476" spans="1:5" hidden="1" x14ac:dyDescent="0.25">
      <c r="A2476" s="80" t="s">
        <v>3148</v>
      </c>
      <c r="B2476" s="80">
        <v>81</v>
      </c>
      <c r="C2476" s="81" t="s">
        <v>4302</v>
      </c>
      <c r="D2476" t="s">
        <v>4303</v>
      </c>
      <c r="E2476" s="82" t="s">
        <v>11</v>
      </c>
    </row>
    <row r="2477" spans="1:5" hidden="1" x14ac:dyDescent="0.25">
      <c r="A2477" s="80" t="s">
        <v>3148</v>
      </c>
      <c r="B2477" s="80">
        <v>81</v>
      </c>
      <c r="C2477" s="81" t="s">
        <v>3830</v>
      </c>
      <c r="D2477" t="s">
        <v>3831</v>
      </c>
      <c r="E2477" s="82" t="s">
        <v>11</v>
      </c>
    </row>
    <row r="2478" spans="1:5" hidden="1" x14ac:dyDescent="0.25">
      <c r="A2478" s="80" t="s">
        <v>3148</v>
      </c>
      <c r="B2478" s="80">
        <v>81</v>
      </c>
      <c r="C2478" s="81" t="s">
        <v>4025</v>
      </c>
      <c r="D2478" t="s">
        <v>4026</v>
      </c>
      <c r="E2478" s="82" t="s">
        <v>11</v>
      </c>
    </row>
    <row r="2479" spans="1:5" hidden="1" x14ac:dyDescent="0.25">
      <c r="A2479" s="80" t="s">
        <v>3148</v>
      </c>
      <c r="B2479" s="80">
        <v>81</v>
      </c>
      <c r="C2479" s="81" t="s">
        <v>3965</v>
      </c>
      <c r="D2479" t="s">
        <v>3966</v>
      </c>
      <c r="E2479" s="82" t="s">
        <v>11</v>
      </c>
    </row>
    <row r="2480" spans="1:5" hidden="1" x14ac:dyDescent="0.25">
      <c r="A2480" s="80" t="s">
        <v>3148</v>
      </c>
      <c r="B2480" s="80">
        <v>81</v>
      </c>
      <c r="C2480" s="81" t="s">
        <v>4413</v>
      </c>
      <c r="D2480" t="s">
        <v>4414</v>
      </c>
      <c r="E2480" s="82" t="s">
        <v>11</v>
      </c>
    </row>
    <row r="2481" spans="1:5" hidden="1" x14ac:dyDescent="0.25">
      <c r="A2481" s="80" t="s">
        <v>3148</v>
      </c>
      <c r="B2481" s="80">
        <v>81</v>
      </c>
      <c r="C2481" s="81" t="s">
        <v>4125</v>
      </c>
      <c r="D2481" t="s">
        <v>1482</v>
      </c>
      <c r="E2481" s="82" t="s">
        <v>10</v>
      </c>
    </row>
    <row r="2482" spans="1:5" hidden="1" x14ac:dyDescent="0.25">
      <c r="A2482" s="80" t="s">
        <v>3148</v>
      </c>
      <c r="B2482" s="80">
        <v>81</v>
      </c>
      <c r="C2482" s="81" t="s">
        <v>4304</v>
      </c>
      <c r="D2482" t="s">
        <v>4305</v>
      </c>
      <c r="E2482" s="82" t="s">
        <v>11</v>
      </c>
    </row>
    <row r="2483" spans="1:5" hidden="1" x14ac:dyDescent="0.25">
      <c r="A2483" s="80" t="s">
        <v>3148</v>
      </c>
      <c r="B2483" s="80">
        <v>81</v>
      </c>
      <c r="C2483" s="81" t="s">
        <v>4255</v>
      </c>
      <c r="D2483" t="s">
        <v>4256</v>
      </c>
      <c r="E2483" s="82" t="s">
        <v>10</v>
      </c>
    </row>
    <row r="2484" spans="1:5" hidden="1" x14ac:dyDescent="0.25">
      <c r="A2484" s="80" t="s">
        <v>3148</v>
      </c>
      <c r="B2484" s="80">
        <v>81</v>
      </c>
      <c r="C2484" s="81" t="s">
        <v>3967</v>
      </c>
      <c r="D2484" t="s">
        <v>3968</v>
      </c>
      <c r="E2484" s="82" t="s">
        <v>11</v>
      </c>
    </row>
    <row r="2485" spans="1:5" hidden="1" x14ac:dyDescent="0.25">
      <c r="A2485" s="80" t="s">
        <v>3148</v>
      </c>
      <c r="B2485" s="80">
        <v>81</v>
      </c>
      <c r="C2485" s="81" t="s">
        <v>4415</v>
      </c>
      <c r="D2485" t="s">
        <v>4416</v>
      </c>
      <c r="E2485" s="82" t="s">
        <v>11</v>
      </c>
    </row>
    <row r="2486" spans="1:5" hidden="1" x14ac:dyDescent="0.25">
      <c r="A2486" s="80" t="s">
        <v>3148</v>
      </c>
      <c r="B2486" s="80">
        <v>81</v>
      </c>
      <c r="C2486" s="81" t="s">
        <v>4194</v>
      </c>
      <c r="D2486" t="s">
        <v>4195</v>
      </c>
      <c r="E2486" s="82" t="s">
        <v>11</v>
      </c>
    </row>
    <row r="2487" spans="1:5" hidden="1" x14ac:dyDescent="0.25">
      <c r="A2487" s="80" t="s">
        <v>3148</v>
      </c>
      <c r="B2487" s="80">
        <v>81</v>
      </c>
      <c r="C2487" s="81" t="s">
        <v>4069</v>
      </c>
      <c r="D2487" t="s">
        <v>4070</v>
      </c>
      <c r="E2487" s="82" t="s">
        <v>11</v>
      </c>
    </row>
    <row r="2488" spans="1:5" hidden="1" x14ac:dyDescent="0.25">
      <c r="A2488" s="80" t="s">
        <v>3148</v>
      </c>
      <c r="B2488" s="80">
        <v>81</v>
      </c>
      <c r="C2488" s="81" t="s">
        <v>4148</v>
      </c>
      <c r="D2488" t="s">
        <v>4149</v>
      </c>
      <c r="E2488" s="82" t="s">
        <v>10</v>
      </c>
    </row>
    <row r="2489" spans="1:5" hidden="1" x14ac:dyDescent="0.25">
      <c r="A2489" s="80" t="s">
        <v>3148</v>
      </c>
      <c r="B2489" s="80">
        <v>81</v>
      </c>
      <c r="C2489" s="81" t="s">
        <v>4306</v>
      </c>
      <c r="D2489" t="s">
        <v>4307</v>
      </c>
      <c r="E2489" s="82" t="s">
        <v>11</v>
      </c>
    </row>
    <row r="2490" spans="1:5" hidden="1" x14ac:dyDescent="0.25">
      <c r="A2490" s="80" t="s">
        <v>3148</v>
      </c>
      <c r="B2490" s="80">
        <v>81</v>
      </c>
      <c r="C2490" s="81" t="s">
        <v>4103</v>
      </c>
      <c r="D2490" t="s">
        <v>4104</v>
      </c>
      <c r="E2490" s="82" t="s">
        <v>11</v>
      </c>
    </row>
    <row r="2491" spans="1:5" hidden="1" x14ac:dyDescent="0.25">
      <c r="A2491" s="80" t="s">
        <v>3148</v>
      </c>
      <c r="B2491" s="80">
        <v>81</v>
      </c>
      <c r="C2491" s="81" t="s">
        <v>4027</v>
      </c>
      <c r="D2491" t="s">
        <v>4028</v>
      </c>
      <c r="E2491" s="82" t="s">
        <v>11</v>
      </c>
    </row>
    <row r="2492" spans="1:5" hidden="1" x14ac:dyDescent="0.25">
      <c r="A2492" s="80" t="s">
        <v>3148</v>
      </c>
      <c r="B2492" s="80">
        <v>81</v>
      </c>
      <c r="C2492" s="81" t="s">
        <v>4029</v>
      </c>
      <c r="D2492" t="s">
        <v>4030</v>
      </c>
      <c r="E2492" s="82" t="s">
        <v>11</v>
      </c>
    </row>
    <row r="2493" spans="1:5" hidden="1" x14ac:dyDescent="0.25">
      <c r="A2493" s="80" t="s">
        <v>3148</v>
      </c>
      <c r="B2493" s="80">
        <v>81</v>
      </c>
      <c r="C2493" s="81" t="s">
        <v>3969</v>
      </c>
      <c r="D2493" t="s">
        <v>3970</v>
      </c>
      <c r="E2493" s="82" t="s">
        <v>11</v>
      </c>
    </row>
    <row r="2494" spans="1:5" hidden="1" x14ac:dyDescent="0.25">
      <c r="A2494" s="80" t="s">
        <v>3148</v>
      </c>
      <c r="B2494" s="80">
        <v>81</v>
      </c>
      <c r="C2494" s="81" t="s">
        <v>3971</v>
      </c>
      <c r="D2494" t="s">
        <v>3972</v>
      </c>
      <c r="E2494" s="82" t="s">
        <v>11</v>
      </c>
    </row>
    <row r="2495" spans="1:5" hidden="1" x14ac:dyDescent="0.25">
      <c r="A2495" s="80" t="s">
        <v>3148</v>
      </c>
      <c r="B2495" s="80">
        <v>81</v>
      </c>
      <c r="C2495" s="81" t="s">
        <v>4230</v>
      </c>
      <c r="D2495" t="s">
        <v>4231</v>
      </c>
      <c r="E2495" s="82" t="s">
        <v>10</v>
      </c>
    </row>
    <row r="2496" spans="1:5" hidden="1" x14ac:dyDescent="0.25">
      <c r="A2496" s="80" t="s">
        <v>3148</v>
      </c>
      <c r="B2496" s="80">
        <v>81</v>
      </c>
      <c r="C2496" s="81" t="s">
        <v>4071</v>
      </c>
      <c r="D2496" t="s">
        <v>4072</v>
      </c>
      <c r="E2496" s="82" t="s">
        <v>11</v>
      </c>
    </row>
    <row r="2497" spans="1:5" hidden="1" x14ac:dyDescent="0.25">
      <c r="A2497" s="80" t="s">
        <v>3148</v>
      </c>
      <c r="B2497" s="80">
        <v>81</v>
      </c>
      <c r="C2497" s="81" t="s">
        <v>3832</v>
      </c>
      <c r="D2497" t="s">
        <v>3833</v>
      </c>
      <c r="E2497" s="82" t="s">
        <v>11</v>
      </c>
    </row>
    <row r="2498" spans="1:5" hidden="1" x14ac:dyDescent="0.25">
      <c r="A2498" s="80" t="s">
        <v>3148</v>
      </c>
      <c r="B2498" s="80">
        <v>81</v>
      </c>
      <c r="C2498" s="81" t="s">
        <v>4375</v>
      </c>
      <c r="D2498" t="s">
        <v>4376</v>
      </c>
      <c r="E2498" s="82" t="s">
        <v>11</v>
      </c>
    </row>
    <row r="2499" spans="1:5" hidden="1" x14ac:dyDescent="0.25">
      <c r="A2499" s="80" t="s">
        <v>3148</v>
      </c>
      <c r="B2499" s="80">
        <v>81</v>
      </c>
      <c r="C2499" s="81" t="s">
        <v>4196</v>
      </c>
      <c r="D2499" t="s">
        <v>4197</v>
      </c>
      <c r="E2499" s="82" t="s">
        <v>11</v>
      </c>
    </row>
    <row r="2500" spans="1:5" hidden="1" x14ac:dyDescent="0.25">
      <c r="A2500" s="80" t="s">
        <v>3148</v>
      </c>
      <c r="B2500" s="80">
        <v>81</v>
      </c>
      <c r="C2500" s="81" t="s">
        <v>3973</v>
      </c>
      <c r="D2500" t="s">
        <v>3974</v>
      </c>
      <c r="E2500" s="82" t="s">
        <v>11</v>
      </c>
    </row>
    <row r="2501" spans="1:5" hidden="1" x14ac:dyDescent="0.25">
      <c r="A2501" s="80" t="s">
        <v>3148</v>
      </c>
      <c r="B2501" s="80">
        <v>81</v>
      </c>
      <c r="C2501" s="81" t="s">
        <v>4031</v>
      </c>
      <c r="D2501" t="s">
        <v>4032</v>
      </c>
      <c r="E2501" s="82" t="s">
        <v>11</v>
      </c>
    </row>
    <row r="2502" spans="1:5" hidden="1" x14ac:dyDescent="0.25">
      <c r="A2502" s="80" t="s">
        <v>3148</v>
      </c>
      <c r="B2502" s="80">
        <v>81</v>
      </c>
      <c r="C2502" s="81" t="s">
        <v>4417</v>
      </c>
      <c r="D2502" t="s">
        <v>4418</v>
      </c>
      <c r="E2502" s="82" t="s">
        <v>10</v>
      </c>
    </row>
    <row r="2503" spans="1:5" hidden="1" x14ac:dyDescent="0.25">
      <c r="A2503" s="80" t="s">
        <v>3148</v>
      </c>
      <c r="B2503" s="80">
        <v>81</v>
      </c>
      <c r="C2503" s="81" t="s">
        <v>4033</v>
      </c>
      <c r="D2503" t="s">
        <v>4034</v>
      </c>
      <c r="E2503" s="82" t="s">
        <v>11</v>
      </c>
    </row>
    <row r="2504" spans="1:5" hidden="1" x14ac:dyDescent="0.25">
      <c r="A2504" s="80" t="s">
        <v>3148</v>
      </c>
      <c r="B2504" s="80">
        <v>81</v>
      </c>
      <c r="C2504" s="81" t="s">
        <v>4290</v>
      </c>
      <c r="D2504" t="s">
        <v>4291</v>
      </c>
      <c r="E2504" s="82" t="s">
        <v>10</v>
      </c>
    </row>
    <row r="2505" spans="1:5" hidden="1" x14ac:dyDescent="0.25">
      <c r="A2505" s="80" t="s">
        <v>3148</v>
      </c>
      <c r="B2505" s="80">
        <v>81</v>
      </c>
      <c r="C2505" s="81" t="s">
        <v>4035</v>
      </c>
      <c r="D2505" t="s">
        <v>4036</v>
      </c>
      <c r="E2505" s="82" t="s">
        <v>11</v>
      </c>
    </row>
    <row r="2506" spans="1:5" hidden="1" x14ac:dyDescent="0.25">
      <c r="A2506" s="80" t="s">
        <v>3148</v>
      </c>
      <c r="B2506" s="80">
        <v>81</v>
      </c>
      <c r="C2506" s="81" t="s">
        <v>3860</v>
      </c>
      <c r="D2506" t="s">
        <v>3861</v>
      </c>
      <c r="E2506" s="82" t="s">
        <v>11</v>
      </c>
    </row>
    <row r="2507" spans="1:5" hidden="1" x14ac:dyDescent="0.25">
      <c r="A2507" s="80" t="s">
        <v>3148</v>
      </c>
      <c r="B2507" s="80">
        <v>81</v>
      </c>
      <c r="C2507" s="81" t="s">
        <v>4419</v>
      </c>
      <c r="D2507" t="s">
        <v>4420</v>
      </c>
      <c r="E2507" s="82" t="s">
        <v>11</v>
      </c>
    </row>
    <row r="2508" spans="1:5" hidden="1" x14ac:dyDescent="0.25">
      <c r="A2508" s="80" t="s">
        <v>3148</v>
      </c>
      <c r="B2508" s="80">
        <v>81</v>
      </c>
      <c r="C2508" s="81" t="s">
        <v>4105</v>
      </c>
      <c r="D2508" t="s">
        <v>4106</v>
      </c>
      <c r="E2508" s="82" t="s">
        <v>11</v>
      </c>
    </row>
    <row r="2509" spans="1:5" hidden="1" x14ac:dyDescent="0.25">
      <c r="A2509" s="80" t="s">
        <v>3148</v>
      </c>
      <c r="B2509" s="80">
        <v>81</v>
      </c>
      <c r="C2509" s="81" t="s">
        <v>4377</v>
      </c>
      <c r="D2509" t="s">
        <v>4378</v>
      </c>
      <c r="E2509" s="82" t="s">
        <v>11</v>
      </c>
    </row>
    <row r="2510" spans="1:5" hidden="1" x14ac:dyDescent="0.25">
      <c r="A2510" s="80" t="s">
        <v>3148</v>
      </c>
      <c r="B2510" s="80">
        <v>81</v>
      </c>
      <c r="C2510" s="81" t="s">
        <v>4198</v>
      </c>
      <c r="D2510" t="s">
        <v>4199</v>
      </c>
      <c r="E2510" s="82" t="s">
        <v>11</v>
      </c>
    </row>
    <row r="2511" spans="1:5" hidden="1" x14ac:dyDescent="0.25">
      <c r="A2511" s="80" t="s">
        <v>3148</v>
      </c>
      <c r="B2511" s="80">
        <v>81</v>
      </c>
      <c r="C2511" s="81" t="s">
        <v>4308</v>
      </c>
      <c r="D2511" t="s">
        <v>4309</v>
      </c>
      <c r="E2511" s="82" t="s">
        <v>10</v>
      </c>
    </row>
    <row r="2512" spans="1:5" hidden="1" x14ac:dyDescent="0.25">
      <c r="A2512" s="80" t="s">
        <v>3148</v>
      </c>
      <c r="B2512" s="80">
        <v>81</v>
      </c>
      <c r="C2512" s="81" t="s">
        <v>4257</v>
      </c>
      <c r="D2512" t="s">
        <v>4258</v>
      </c>
      <c r="E2512" s="82" t="s">
        <v>10</v>
      </c>
    </row>
    <row r="2513" spans="1:5" hidden="1" x14ac:dyDescent="0.25">
      <c r="A2513" s="80" t="s">
        <v>3148</v>
      </c>
      <c r="B2513" s="80">
        <v>81</v>
      </c>
      <c r="C2513" s="81" t="s">
        <v>4200</v>
      </c>
      <c r="D2513" t="s">
        <v>4201</v>
      </c>
      <c r="E2513" s="82" t="s">
        <v>11</v>
      </c>
    </row>
    <row r="2514" spans="1:5" hidden="1" x14ac:dyDescent="0.25">
      <c r="A2514" s="80" t="s">
        <v>3148</v>
      </c>
      <c r="B2514" s="80">
        <v>81</v>
      </c>
      <c r="C2514" s="81" t="s">
        <v>3975</v>
      </c>
      <c r="D2514" t="s">
        <v>3976</v>
      </c>
      <c r="E2514" s="82" t="s">
        <v>11</v>
      </c>
    </row>
    <row r="2515" spans="1:5" hidden="1" x14ac:dyDescent="0.25">
      <c r="A2515" s="80" t="s">
        <v>3148</v>
      </c>
      <c r="B2515" s="80">
        <v>81</v>
      </c>
      <c r="C2515" s="81" t="s">
        <v>4232</v>
      </c>
      <c r="D2515" t="s">
        <v>4233</v>
      </c>
      <c r="E2515" s="82" t="s">
        <v>11</v>
      </c>
    </row>
    <row r="2516" spans="1:5" hidden="1" x14ac:dyDescent="0.25">
      <c r="A2516" s="80" t="s">
        <v>3148</v>
      </c>
      <c r="B2516" s="80">
        <v>81</v>
      </c>
      <c r="C2516" s="81" t="s">
        <v>4379</v>
      </c>
      <c r="D2516" t="s">
        <v>4380</v>
      </c>
      <c r="E2516" s="82" t="s">
        <v>11</v>
      </c>
    </row>
    <row r="2517" spans="1:5" hidden="1" x14ac:dyDescent="0.25">
      <c r="A2517" s="80" t="s">
        <v>3148</v>
      </c>
      <c r="B2517" s="80">
        <v>81</v>
      </c>
      <c r="C2517" s="81" t="s">
        <v>4037</v>
      </c>
      <c r="D2517" t="s">
        <v>4038</v>
      </c>
      <c r="E2517" s="82" t="s">
        <v>11</v>
      </c>
    </row>
    <row r="2518" spans="1:5" hidden="1" x14ac:dyDescent="0.25">
      <c r="A2518" s="80" t="s">
        <v>3148</v>
      </c>
      <c r="B2518" s="80">
        <v>81</v>
      </c>
      <c r="C2518" s="81" t="s">
        <v>4107</v>
      </c>
      <c r="D2518" t="s">
        <v>4108</v>
      </c>
      <c r="E2518" s="82" t="s">
        <v>11</v>
      </c>
    </row>
    <row r="2519" spans="1:5" hidden="1" x14ac:dyDescent="0.25">
      <c r="A2519" s="80" t="s">
        <v>3148</v>
      </c>
      <c r="B2519" s="80">
        <v>81</v>
      </c>
      <c r="C2519" s="81" t="s">
        <v>4039</v>
      </c>
      <c r="D2519" t="s">
        <v>4040</v>
      </c>
      <c r="E2519" s="82" t="s">
        <v>11</v>
      </c>
    </row>
    <row r="2520" spans="1:5" hidden="1" x14ac:dyDescent="0.25">
      <c r="A2520" s="80" t="s">
        <v>3148</v>
      </c>
      <c r="B2520" s="80">
        <v>81</v>
      </c>
      <c r="C2520" s="81" t="s">
        <v>4202</v>
      </c>
      <c r="D2520" t="s">
        <v>4203</v>
      </c>
      <c r="E2520" s="82" t="s">
        <v>11</v>
      </c>
    </row>
    <row r="2521" spans="1:5" hidden="1" x14ac:dyDescent="0.25">
      <c r="A2521" s="80" t="s">
        <v>3148</v>
      </c>
      <c r="B2521" s="80">
        <v>81</v>
      </c>
      <c r="C2521" s="81" t="s">
        <v>4381</v>
      </c>
      <c r="D2521" t="s">
        <v>4382</v>
      </c>
      <c r="E2521" s="82" t="s">
        <v>11</v>
      </c>
    </row>
    <row r="2522" spans="1:5" hidden="1" x14ac:dyDescent="0.25">
      <c r="A2522" s="80" t="s">
        <v>3148</v>
      </c>
      <c r="B2522" s="80">
        <v>81</v>
      </c>
      <c r="C2522" s="81" t="s">
        <v>4310</v>
      </c>
      <c r="D2522" t="s">
        <v>4311</v>
      </c>
      <c r="E2522" s="82" t="s">
        <v>11</v>
      </c>
    </row>
    <row r="2523" spans="1:5" hidden="1" x14ac:dyDescent="0.25">
      <c r="A2523" s="80" t="s">
        <v>3154</v>
      </c>
      <c r="B2523" s="80">
        <v>66</v>
      </c>
      <c r="C2523" s="83">
        <v>66002</v>
      </c>
      <c r="D2523" s="84" t="s">
        <v>4422</v>
      </c>
      <c r="E2523" s="85" t="s">
        <v>12</v>
      </c>
    </row>
    <row r="2524" spans="1:5" hidden="1" x14ac:dyDescent="0.25">
      <c r="A2524" s="80" t="s">
        <v>3154</v>
      </c>
      <c r="B2524" s="80">
        <v>66</v>
      </c>
      <c r="C2524" s="83">
        <v>66003</v>
      </c>
      <c r="D2524" s="84" t="s">
        <v>4423</v>
      </c>
      <c r="E2524" s="85" t="s">
        <v>10</v>
      </c>
    </row>
    <row r="2525" spans="1:5" hidden="1" x14ac:dyDescent="0.25">
      <c r="A2525" s="80" t="s">
        <v>3154</v>
      </c>
      <c r="B2525" s="80">
        <v>66</v>
      </c>
      <c r="C2525" s="83">
        <v>66005</v>
      </c>
      <c r="D2525" s="84" t="s">
        <v>4425</v>
      </c>
      <c r="E2525" s="85" t="s">
        <v>10</v>
      </c>
    </row>
    <row r="2526" spans="1:5" hidden="1" x14ac:dyDescent="0.25">
      <c r="A2526" s="80" t="s">
        <v>3154</v>
      </c>
      <c r="B2526" s="80">
        <v>66</v>
      </c>
      <c r="C2526" s="83">
        <v>66006</v>
      </c>
      <c r="D2526" s="84" t="s">
        <v>4426</v>
      </c>
      <c r="E2526" s="85" t="s">
        <v>10</v>
      </c>
    </row>
    <row r="2527" spans="1:5" hidden="1" x14ac:dyDescent="0.25">
      <c r="A2527" s="80" t="s">
        <v>3154</v>
      </c>
      <c r="B2527" s="80">
        <v>66</v>
      </c>
      <c r="C2527" s="83">
        <v>66007</v>
      </c>
      <c r="D2527" s="84" t="s">
        <v>4427</v>
      </c>
      <c r="E2527" s="85" t="s">
        <v>10</v>
      </c>
    </row>
    <row r="2528" spans="1:5" hidden="1" x14ac:dyDescent="0.25">
      <c r="A2528" s="80" t="s">
        <v>3154</v>
      </c>
      <c r="B2528" s="80">
        <v>66</v>
      </c>
      <c r="C2528" s="83">
        <v>66008</v>
      </c>
      <c r="D2528" s="84" t="s">
        <v>4428</v>
      </c>
      <c r="E2528" s="85" t="s">
        <v>10</v>
      </c>
    </row>
    <row r="2529" spans="1:5" hidden="1" x14ac:dyDescent="0.25">
      <c r="A2529" s="80" t="s">
        <v>3154</v>
      </c>
      <c r="B2529" s="80">
        <v>66</v>
      </c>
      <c r="C2529" s="83">
        <v>66009</v>
      </c>
      <c r="D2529" s="84" t="s">
        <v>4429</v>
      </c>
      <c r="E2529" s="85" t="s">
        <v>10</v>
      </c>
    </row>
    <row r="2530" spans="1:5" hidden="1" x14ac:dyDescent="0.25">
      <c r="A2530" s="80" t="s">
        <v>3154</v>
      </c>
      <c r="B2530" s="80">
        <v>66</v>
      </c>
      <c r="C2530" s="83">
        <v>66010</v>
      </c>
      <c r="D2530" s="84" t="s">
        <v>4430</v>
      </c>
      <c r="E2530" s="85" t="s">
        <v>10</v>
      </c>
    </row>
    <row r="2531" spans="1:5" hidden="1" x14ac:dyDescent="0.25">
      <c r="A2531" s="80" t="s">
        <v>3154</v>
      </c>
      <c r="B2531" s="80">
        <v>66</v>
      </c>
      <c r="C2531" s="83">
        <v>66011</v>
      </c>
      <c r="D2531" s="84" t="s">
        <v>73</v>
      </c>
      <c r="E2531" s="85" t="s">
        <v>12</v>
      </c>
    </row>
    <row r="2532" spans="1:5" hidden="1" x14ac:dyDescent="0.25">
      <c r="A2532" s="80" t="s">
        <v>3154</v>
      </c>
      <c r="B2532" s="80">
        <v>66</v>
      </c>
      <c r="C2532" s="83">
        <v>66012</v>
      </c>
      <c r="D2532" s="84" t="s">
        <v>4431</v>
      </c>
      <c r="E2532" s="85" t="s">
        <v>12</v>
      </c>
    </row>
    <row r="2533" spans="1:5" hidden="1" x14ac:dyDescent="0.25">
      <c r="A2533" s="80" t="s">
        <v>3154</v>
      </c>
      <c r="B2533" s="80">
        <v>66</v>
      </c>
      <c r="C2533" s="83">
        <v>66013</v>
      </c>
      <c r="D2533" s="84" t="s">
        <v>4432</v>
      </c>
      <c r="E2533" s="85" t="s">
        <v>10</v>
      </c>
    </row>
    <row r="2534" spans="1:5" hidden="1" x14ac:dyDescent="0.25">
      <c r="A2534" s="80" t="s">
        <v>3154</v>
      </c>
      <c r="B2534" s="80">
        <v>66</v>
      </c>
      <c r="C2534" s="83">
        <v>66014</v>
      </c>
      <c r="D2534" s="84" t="s">
        <v>4433</v>
      </c>
      <c r="E2534" s="85" t="s">
        <v>12</v>
      </c>
    </row>
    <row r="2535" spans="1:5" hidden="1" x14ac:dyDescent="0.25">
      <c r="A2535" s="80" t="s">
        <v>3154</v>
      </c>
      <c r="B2535" s="80">
        <v>66</v>
      </c>
      <c r="C2535" s="83">
        <v>66015</v>
      </c>
      <c r="D2535" s="84" t="s">
        <v>4434</v>
      </c>
      <c r="E2535" s="85" t="s">
        <v>12</v>
      </c>
    </row>
    <row r="2536" spans="1:5" hidden="1" x14ac:dyDescent="0.25">
      <c r="A2536" s="80" t="s">
        <v>3154</v>
      </c>
      <c r="B2536" s="80">
        <v>66</v>
      </c>
      <c r="C2536" s="83">
        <v>66016</v>
      </c>
      <c r="D2536" s="84" t="s">
        <v>4435</v>
      </c>
      <c r="E2536" s="85" t="s">
        <v>10</v>
      </c>
    </row>
    <row r="2537" spans="1:5" hidden="1" x14ac:dyDescent="0.25">
      <c r="A2537" s="80" t="s">
        <v>3154</v>
      </c>
      <c r="B2537" s="80">
        <v>66</v>
      </c>
      <c r="C2537" s="83">
        <v>66019</v>
      </c>
      <c r="D2537" s="84" t="s">
        <v>3243</v>
      </c>
      <c r="E2537" s="85" t="s">
        <v>11</v>
      </c>
    </row>
    <row r="2538" spans="1:5" hidden="1" x14ac:dyDescent="0.25">
      <c r="A2538" s="80" t="s">
        <v>3154</v>
      </c>
      <c r="B2538" s="80">
        <v>66</v>
      </c>
      <c r="C2538" s="83">
        <v>66020</v>
      </c>
      <c r="D2538" s="84" t="s">
        <v>4438</v>
      </c>
      <c r="E2538" s="85" t="s">
        <v>10</v>
      </c>
    </row>
    <row r="2539" spans="1:5" hidden="1" x14ac:dyDescent="0.25">
      <c r="A2539" s="80" t="s">
        <v>3154</v>
      </c>
      <c r="B2539" s="80">
        <v>66</v>
      </c>
      <c r="C2539" s="83">
        <v>66021</v>
      </c>
      <c r="D2539" s="84" t="s">
        <v>3265</v>
      </c>
      <c r="E2539" s="85" t="s">
        <v>12</v>
      </c>
    </row>
    <row r="2540" spans="1:5" hidden="1" x14ac:dyDescent="0.25">
      <c r="A2540" s="80" t="s">
        <v>3154</v>
      </c>
      <c r="B2540" s="80">
        <v>66</v>
      </c>
      <c r="C2540" s="83">
        <v>66022</v>
      </c>
      <c r="D2540" s="84" t="s">
        <v>4439</v>
      </c>
      <c r="E2540" s="85" t="s">
        <v>10</v>
      </c>
    </row>
    <row r="2541" spans="1:5" hidden="1" x14ac:dyDescent="0.25">
      <c r="A2541" s="80" t="s">
        <v>3154</v>
      </c>
      <c r="B2541" s="80">
        <v>66</v>
      </c>
      <c r="C2541" s="83">
        <v>66023</v>
      </c>
      <c r="D2541" s="84" t="s">
        <v>4440</v>
      </c>
      <c r="E2541" s="85" t="s">
        <v>12</v>
      </c>
    </row>
    <row r="2542" spans="1:5" hidden="1" x14ac:dyDescent="0.25">
      <c r="A2542" s="80" t="s">
        <v>3154</v>
      </c>
      <c r="B2542" s="80">
        <v>66</v>
      </c>
      <c r="C2542" s="83">
        <v>66025</v>
      </c>
      <c r="D2542" s="84" t="s">
        <v>4442</v>
      </c>
      <c r="E2542" s="85" t="s">
        <v>10</v>
      </c>
    </row>
    <row r="2543" spans="1:5" hidden="1" x14ac:dyDescent="0.25">
      <c r="A2543" s="80" t="s">
        <v>3154</v>
      </c>
      <c r="B2543" s="80">
        <v>66</v>
      </c>
      <c r="C2543" s="83">
        <v>66026</v>
      </c>
      <c r="D2543" s="84" t="s">
        <v>4443</v>
      </c>
      <c r="E2543" s="85" t="s">
        <v>12</v>
      </c>
    </row>
    <row r="2544" spans="1:5" hidden="1" x14ac:dyDescent="0.25">
      <c r="A2544" s="80" t="s">
        <v>3154</v>
      </c>
      <c r="B2544" s="80">
        <v>66</v>
      </c>
      <c r="C2544" s="83">
        <v>66028</v>
      </c>
      <c r="D2544" s="84" t="s">
        <v>4445</v>
      </c>
      <c r="E2544" s="85" t="s">
        <v>12</v>
      </c>
    </row>
    <row r="2545" spans="1:5" hidden="1" x14ac:dyDescent="0.25">
      <c r="A2545" s="80" t="s">
        <v>3154</v>
      </c>
      <c r="B2545" s="80">
        <v>66</v>
      </c>
      <c r="C2545" s="83">
        <v>66029</v>
      </c>
      <c r="D2545" s="84" t="s">
        <v>4446</v>
      </c>
      <c r="E2545" s="85" t="s">
        <v>10</v>
      </c>
    </row>
    <row r="2546" spans="1:5" hidden="1" x14ac:dyDescent="0.25">
      <c r="A2546" s="80" t="s">
        <v>3154</v>
      </c>
      <c r="B2546" s="80">
        <v>66</v>
      </c>
      <c r="C2546" s="83">
        <v>66030</v>
      </c>
      <c r="D2546" s="84" t="s">
        <v>4447</v>
      </c>
      <c r="E2546" s="85" t="s">
        <v>12</v>
      </c>
    </row>
    <row r="2547" spans="1:5" hidden="1" x14ac:dyDescent="0.25">
      <c r="A2547" s="80" t="s">
        <v>3154</v>
      </c>
      <c r="B2547" s="80">
        <v>66</v>
      </c>
      <c r="C2547" s="83">
        <v>66032</v>
      </c>
      <c r="D2547" s="84" t="s">
        <v>4448</v>
      </c>
      <c r="E2547" s="85" t="s">
        <v>10</v>
      </c>
    </row>
    <row r="2548" spans="1:5" hidden="1" x14ac:dyDescent="0.25">
      <c r="A2548" s="80" t="s">
        <v>3154</v>
      </c>
      <c r="B2548" s="80">
        <v>66</v>
      </c>
      <c r="C2548" s="83">
        <v>66033</v>
      </c>
      <c r="D2548" s="84" t="s">
        <v>4449</v>
      </c>
      <c r="E2548" s="85" t="s">
        <v>12</v>
      </c>
    </row>
    <row r="2549" spans="1:5" hidden="1" x14ac:dyDescent="0.25">
      <c r="A2549" s="80" t="s">
        <v>3154</v>
      </c>
      <c r="B2549" s="80">
        <v>66</v>
      </c>
      <c r="C2549" s="83">
        <v>66034</v>
      </c>
      <c r="D2549" s="84" t="s">
        <v>4450</v>
      </c>
      <c r="E2549" s="85" t="s">
        <v>10</v>
      </c>
    </row>
    <row r="2550" spans="1:5" hidden="1" x14ac:dyDescent="0.25">
      <c r="A2550" s="80" t="s">
        <v>3154</v>
      </c>
      <c r="B2550" s="80">
        <v>66</v>
      </c>
      <c r="C2550" s="83">
        <v>66035</v>
      </c>
      <c r="D2550" s="84" t="s">
        <v>4451</v>
      </c>
      <c r="E2550" s="85" t="s">
        <v>10</v>
      </c>
    </row>
    <row r="2551" spans="1:5" hidden="1" x14ac:dyDescent="0.25">
      <c r="A2551" s="80" t="s">
        <v>3154</v>
      </c>
      <c r="B2551" s="80">
        <v>66</v>
      </c>
      <c r="C2551" s="83">
        <v>66036</v>
      </c>
      <c r="D2551" s="84" t="s">
        <v>4452</v>
      </c>
      <c r="E2551" s="85" t="s">
        <v>10</v>
      </c>
    </row>
    <row r="2552" spans="1:5" hidden="1" x14ac:dyDescent="0.25">
      <c r="A2552" s="80" t="s">
        <v>3154</v>
      </c>
      <c r="B2552" s="80">
        <v>66</v>
      </c>
      <c r="C2552" s="83">
        <v>66037</v>
      </c>
      <c r="D2552" s="84" t="s">
        <v>2543</v>
      </c>
      <c r="E2552" s="85" t="s">
        <v>12</v>
      </c>
    </row>
    <row r="2553" spans="1:5" hidden="1" x14ac:dyDescent="0.25">
      <c r="A2553" s="80" t="s">
        <v>3154</v>
      </c>
      <c r="B2553" s="80">
        <v>66</v>
      </c>
      <c r="C2553" s="83">
        <v>66038</v>
      </c>
      <c r="D2553" s="84" t="s">
        <v>4453</v>
      </c>
      <c r="E2553" s="85" t="s">
        <v>12</v>
      </c>
    </row>
    <row r="2554" spans="1:5" hidden="1" x14ac:dyDescent="0.25">
      <c r="A2554" s="80" t="s">
        <v>3154</v>
      </c>
      <c r="B2554" s="80">
        <v>66</v>
      </c>
      <c r="C2554" s="83">
        <v>66039</v>
      </c>
      <c r="D2554" s="84" t="s">
        <v>4454</v>
      </c>
      <c r="E2554" s="85" t="s">
        <v>10</v>
      </c>
    </row>
    <row r="2555" spans="1:5" hidden="1" x14ac:dyDescent="0.25">
      <c r="A2555" s="80" t="s">
        <v>3154</v>
      </c>
      <c r="B2555" s="80">
        <v>66</v>
      </c>
      <c r="C2555" s="83">
        <v>66040</v>
      </c>
      <c r="D2555" s="84" t="s">
        <v>4455</v>
      </c>
      <c r="E2555" s="85" t="s">
        <v>10</v>
      </c>
    </row>
    <row r="2556" spans="1:5" hidden="1" x14ac:dyDescent="0.25">
      <c r="A2556" s="80" t="s">
        <v>3154</v>
      </c>
      <c r="B2556" s="80">
        <v>66</v>
      </c>
      <c r="C2556" s="83">
        <v>66041</v>
      </c>
      <c r="D2556" s="84" t="s">
        <v>4456</v>
      </c>
      <c r="E2556" s="85" t="s">
        <v>11</v>
      </c>
    </row>
    <row r="2557" spans="1:5" hidden="1" x14ac:dyDescent="0.25">
      <c r="A2557" s="80" t="s">
        <v>3154</v>
      </c>
      <c r="B2557" s="80">
        <v>66</v>
      </c>
      <c r="C2557" s="83">
        <v>66042</v>
      </c>
      <c r="D2557" s="84" t="s">
        <v>4457</v>
      </c>
      <c r="E2557" s="85" t="s">
        <v>11</v>
      </c>
    </row>
    <row r="2558" spans="1:5" hidden="1" x14ac:dyDescent="0.25">
      <c r="A2558" s="80" t="s">
        <v>3154</v>
      </c>
      <c r="B2558" s="80">
        <v>66</v>
      </c>
      <c r="C2558" s="83">
        <v>66043</v>
      </c>
      <c r="D2558" s="84" t="s">
        <v>4458</v>
      </c>
      <c r="E2558" s="85" t="s">
        <v>10</v>
      </c>
    </row>
    <row r="2559" spans="1:5" hidden="1" x14ac:dyDescent="0.25">
      <c r="A2559" s="80" t="s">
        <v>3154</v>
      </c>
      <c r="B2559" s="80">
        <v>66</v>
      </c>
      <c r="C2559" s="83">
        <v>66044</v>
      </c>
      <c r="D2559" s="84" t="s">
        <v>4459</v>
      </c>
      <c r="E2559" s="85" t="s">
        <v>12</v>
      </c>
    </row>
    <row r="2560" spans="1:5" hidden="1" x14ac:dyDescent="0.25">
      <c r="A2560" s="80" t="s">
        <v>3154</v>
      </c>
      <c r="B2560" s="80">
        <v>66</v>
      </c>
      <c r="C2560" s="83">
        <v>66045</v>
      </c>
      <c r="D2560" s="84" t="s">
        <v>4460</v>
      </c>
      <c r="E2560" s="85" t="s">
        <v>10</v>
      </c>
    </row>
    <row r="2561" spans="1:5" hidden="1" x14ac:dyDescent="0.25">
      <c r="A2561" s="80" t="s">
        <v>3154</v>
      </c>
      <c r="B2561" s="80">
        <v>66</v>
      </c>
      <c r="C2561" s="83">
        <v>66047</v>
      </c>
      <c r="D2561" s="84" t="s">
        <v>4462</v>
      </c>
      <c r="E2561" s="85" t="s">
        <v>10</v>
      </c>
    </row>
    <row r="2562" spans="1:5" hidden="1" x14ac:dyDescent="0.25">
      <c r="A2562" s="80" t="s">
        <v>3154</v>
      </c>
      <c r="B2562" s="80">
        <v>66</v>
      </c>
      <c r="C2562" s="83">
        <v>66046</v>
      </c>
      <c r="D2562" s="84" t="s">
        <v>4461</v>
      </c>
      <c r="E2562" s="85" t="s">
        <v>10</v>
      </c>
    </row>
    <row r="2563" spans="1:5" hidden="1" x14ac:dyDescent="0.25">
      <c r="A2563" s="80" t="s">
        <v>3154</v>
      </c>
      <c r="B2563" s="80">
        <v>66</v>
      </c>
      <c r="C2563" s="83">
        <v>66048</v>
      </c>
      <c r="D2563" s="84" t="s">
        <v>4463</v>
      </c>
      <c r="E2563" s="85" t="s">
        <v>10</v>
      </c>
    </row>
    <row r="2564" spans="1:5" hidden="1" x14ac:dyDescent="0.25">
      <c r="A2564" s="80" t="s">
        <v>3154</v>
      </c>
      <c r="B2564" s="80">
        <v>66</v>
      </c>
      <c r="C2564" s="83">
        <v>66049</v>
      </c>
      <c r="D2564" s="84" t="s">
        <v>4464</v>
      </c>
      <c r="E2564" s="85" t="s">
        <v>10</v>
      </c>
    </row>
    <row r="2565" spans="1:5" hidden="1" x14ac:dyDescent="0.25">
      <c r="A2565" s="80" t="s">
        <v>3154</v>
      </c>
      <c r="B2565" s="80">
        <v>66</v>
      </c>
      <c r="C2565" s="83">
        <v>66050</v>
      </c>
      <c r="D2565" s="84" t="s">
        <v>4465</v>
      </c>
      <c r="E2565" s="85" t="s">
        <v>12</v>
      </c>
    </row>
    <row r="2566" spans="1:5" hidden="1" x14ac:dyDescent="0.25">
      <c r="A2566" s="80" t="s">
        <v>3154</v>
      </c>
      <c r="B2566" s="80">
        <v>66</v>
      </c>
      <c r="C2566" s="83">
        <v>66051</v>
      </c>
      <c r="D2566" s="84" t="s">
        <v>4466</v>
      </c>
      <c r="E2566" s="85" t="s">
        <v>10</v>
      </c>
    </row>
    <row r="2567" spans="1:5" hidden="1" x14ac:dyDescent="0.25">
      <c r="A2567" s="80" t="s">
        <v>3154</v>
      </c>
      <c r="B2567" s="80">
        <v>66</v>
      </c>
      <c r="C2567" s="83">
        <v>66052</v>
      </c>
      <c r="D2567" s="84" t="s">
        <v>4467</v>
      </c>
      <c r="E2567" s="85" t="s">
        <v>11</v>
      </c>
    </row>
    <row r="2568" spans="1:5" hidden="1" x14ac:dyDescent="0.25">
      <c r="A2568" s="80" t="s">
        <v>3154</v>
      </c>
      <c r="B2568" s="80">
        <v>66</v>
      </c>
      <c r="C2568" s="83">
        <v>66053</v>
      </c>
      <c r="D2568" s="84" t="s">
        <v>4468</v>
      </c>
      <c r="E2568" s="85" t="s">
        <v>10</v>
      </c>
    </row>
    <row r="2569" spans="1:5" hidden="1" x14ac:dyDescent="0.25">
      <c r="A2569" s="80" t="s">
        <v>3154</v>
      </c>
      <c r="B2569" s="80">
        <v>66</v>
      </c>
      <c r="C2569" s="83">
        <v>66054</v>
      </c>
      <c r="D2569" s="84" t="s">
        <v>4469</v>
      </c>
      <c r="E2569" s="85" t="s">
        <v>10</v>
      </c>
    </row>
    <row r="2570" spans="1:5" hidden="1" x14ac:dyDescent="0.25">
      <c r="A2570" s="80" t="s">
        <v>3154</v>
      </c>
      <c r="B2570" s="80">
        <v>66</v>
      </c>
      <c r="C2570" s="83">
        <v>66055</v>
      </c>
      <c r="D2570" s="84" t="s">
        <v>4470</v>
      </c>
      <c r="E2570" s="85" t="s">
        <v>12</v>
      </c>
    </row>
    <row r="2571" spans="1:5" hidden="1" x14ac:dyDescent="0.25">
      <c r="A2571" s="80" t="s">
        <v>3154</v>
      </c>
      <c r="B2571" s="80">
        <v>66</v>
      </c>
      <c r="C2571" s="83">
        <v>66056</v>
      </c>
      <c r="D2571" s="84" t="s">
        <v>4471</v>
      </c>
      <c r="E2571" s="85" t="s">
        <v>12</v>
      </c>
    </row>
    <row r="2572" spans="1:5" hidden="1" x14ac:dyDescent="0.25">
      <c r="A2572" s="80" t="s">
        <v>3154</v>
      </c>
      <c r="B2572" s="80">
        <v>66</v>
      </c>
      <c r="C2572" s="83">
        <v>66057</v>
      </c>
      <c r="D2572" s="84" t="s">
        <v>4472</v>
      </c>
      <c r="E2572" s="85" t="s">
        <v>10</v>
      </c>
    </row>
    <row r="2573" spans="1:5" hidden="1" x14ac:dyDescent="0.25">
      <c r="A2573" s="80" t="s">
        <v>3154</v>
      </c>
      <c r="B2573" s="80">
        <v>66</v>
      </c>
      <c r="C2573" s="83">
        <v>66058</v>
      </c>
      <c r="D2573" s="84" t="s">
        <v>4473</v>
      </c>
      <c r="E2573" s="85" t="s">
        <v>12</v>
      </c>
    </row>
    <row r="2574" spans="1:5" hidden="1" x14ac:dyDescent="0.25">
      <c r="A2574" s="80" t="s">
        <v>3154</v>
      </c>
      <c r="B2574" s="80">
        <v>66</v>
      </c>
      <c r="C2574" s="83">
        <v>66059</v>
      </c>
      <c r="D2574" s="84" t="s">
        <v>4474</v>
      </c>
      <c r="E2574" s="85" t="s">
        <v>12</v>
      </c>
    </row>
    <row r="2575" spans="1:5" hidden="1" x14ac:dyDescent="0.25">
      <c r="A2575" s="80" t="s">
        <v>3154</v>
      </c>
      <c r="B2575" s="80">
        <v>66</v>
      </c>
      <c r="C2575" s="83">
        <v>66060</v>
      </c>
      <c r="D2575" s="84" t="s">
        <v>4475</v>
      </c>
      <c r="E2575" s="85" t="s">
        <v>10</v>
      </c>
    </row>
    <row r="2576" spans="1:5" hidden="1" x14ac:dyDescent="0.25">
      <c r="A2576" s="80" t="s">
        <v>3154</v>
      </c>
      <c r="B2576" s="80">
        <v>66</v>
      </c>
      <c r="C2576" s="83">
        <v>66061</v>
      </c>
      <c r="D2576" s="84" t="s">
        <v>4476</v>
      </c>
      <c r="E2576" s="85" t="s">
        <v>10</v>
      </c>
    </row>
    <row r="2577" spans="1:5" hidden="1" x14ac:dyDescent="0.25">
      <c r="A2577" s="80" t="s">
        <v>3154</v>
      </c>
      <c r="B2577" s="80">
        <v>66</v>
      </c>
      <c r="C2577" s="83">
        <v>66062</v>
      </c>
      <c r="D2577" s="84" t="s">
        <v>4477</v>
      </c>
      <c r="E2577" s="85" t="s">
        <v>10</v>
      </c>
    </row>
    <row r="2578" spans="1:5" hidden="1" x14ac:dyDescent="0.25">
      <c r="A2578" s="80" t="s">
        <v>3154</v>
      </c>
      <c r="B2578" s="80">
        <v>66</v>
      </c>
      <c r="C2578" s="83">
        <v>66064</v>
      </c>
      <c r="D2578" s="84" t="s">
        <v>4479</v>
      </c>
      <c r="E2578" s="85" t="s">
        <v>10</v>
      </c>
    </row>
    <row r="2579" spans="1:5" hidden="1" x14ac:dyDescent="0.25">
      <c r="A2579" s="80" t="s">
        <v>3154</v>
      </c>
      <c r="B2579" s="80">
        <v>66</v>
      </c>
      <c r="C2579" s="83">
        <v>66065</v>
      </c>
      <c r="D2579" s="84" t="s">
        <v>4480</v>
      </c>
      <c r="E2579" s="85" t="s">
        <v>12</v>
      </c>
    </row>
    <row r="2580" spans="1:5" hidden="1" x14ac:dyDescent="0.25">
      <c r="A2580" s="80" t="s">
        <v>3154</v>
      </c>
      <c r="B2580" s="80">
        <v>66</v>
      </c>
      <c r="C2580" s="83">
        <v>66066</v>
      </c>
      <c r="D2580" s="84" t="s">
        <v>4481</v>
      </c>
      <c r="E2580" s="85" t="s">
        <v>10</v>
      </c>
    </row>
    <row r="2581" spans="1:5" hidden="1" x14ac:dyDescent="0.25">
      <c r="A2581" s="80" t="s">
        <v>3154</v>
      </c>
      <c r="B2581" s="80">
        <v>66</v>
      </c>
      <c r="C2581" s="83">
        <v>66067</v>
      </c>
      <c r="D2581" s="84" t="s">
        <v>4482</v>
      </c>
      <c r="E2581" s="85" t="s">
        <v>10</v>
      </c>
    </row>
    <row r="2582" spans="1:5" hidden="1" x14ac:dyDescent="0.25">
      <c r="A2582" s="80" t="s">
        <v>3154</v>
      </c>
      <c r="B2582" s="80">
        <v>66</v>
      </c>
      <c r="C2582" s="83">
        <v>66068</v>
      </c>
      <c r="D2582" s="84" t="s">
        <v>4483</v>
      </c>
      <c r="E2582" s="85" t="s">
        <v>10</v>
      </c>
    </row>
    <row r="2583" spans="1:5" hidden="1" x14ac:dyDescent="0.25">
      <c r="A2583" s="80" t="s">
        <v>3154</v>
      </c>
      <c r="B2583" s="80">
        <v>66</v>
      </c>
      <c r="C2583" s="83">
        <v>66070</v>
      </c>
      <c r="D2583" s="84" t="s">
        <v>4485</v>
      </c>
      <c r="E2583" s="85" t="s">
        <v>11</v>
      </c>
    </row>
    <row r="2584" spans="1:5" hidden="1" x14ac:dyDescent="0.25">
      <c r="A2584" s="80" t="s">
        <v>3154</v>
      </c>
      <c r="B2584" s="80">
        <v>66</v>
      </c>
      <c r="C2584" s="83">
        <v>66069</v>
      </c>
      <c r="D2584" s="84" t="s">
        <v>4484</v>
      </c>
      <c r="E2584" s="85" t="s">
        <v>12</v>
      </c>
    </row>
    <row r="2585" spans="1:5" hidden="1" x14ac:dyDescent="0.25">
      <c r="A2585" s="80" t="s">
        <v>3154</v>
      </c>
      <c r="B2585" s="80">
        <v>66</v>
      </c>
      <c r="C2585" s="83">
        <v>66071</v>
      </c>
      <c r="D2585" s="84" t="s">
        <v>4486</v>
      </c>
      <c r="E2585" s="85" t="s">
        <v>11</v>
      </c>
    </row>
    <row r="2586" spans="1:5" hidden="1" x14ac:dyDescent="0.25">
      <c r="A2586" s="80" t="s">
        <v>3154</v>
      </c>
      <c r="B2586" s="80">
        <v>66</v>
      </c>
      <c r="C2586" s="83">
        <v>66072</v>
      </c>
      <c r="D2586" s="84" t="s">
        <v>4487</v>
      </c>
      <c r="E2586" s="85" t="s">
        <v>10</v>
      </c>
    </row>
    <row r="2587" spans="1:5" hidden="1" x14ac:dyDescent="0.25">
      <c r="A2587" s="80" t="s">
        <v>3154</v>
      </c>
      <c r="B2587" s="80">
        <v>66</v>
      </c>
      <c r="C2587" s="83">
        <v>66073</v>
      </c>
      <c r="D2587" s="84" t="s">
        <v>4488</v>
      </c>
      <c r="E2587" s="85" t="s">
        <v>10</v>
      </c>
    </row>
    <row r="2588" spans="1:5" hidden="1" x14ac:dyDescent="0.25">
      <c r="A2588" s="80" t="s">
        <v>3154</v>
      </c>
      <c r="B2588" s="80">
        <v>66</v>
      </c>
      <c r="C2588" s="83">
        <v>66074</v>
      </c>
      <c r="D2588" s="84" t="s">
        <v>4489</v>
      </c>
      <c r="E2588" s="85" t="s">
        <v>10</v>
      </c>
    </row>
    <row r="2589" spans="1:5" hidden="1" x14ac:dyDescent="0.25">
      <c r="A2589" s="80" t="s">
        <v>3154</v>
      </c>
      <c r="B2589" s="80">
        <v>66</v>
      </c>
      <c r="C2589" s="83">
        <v>66075</v>
      </c>
      <c r="D2589" s="84" t="s">
        <v>4490</v>
      </c>
      <c r="E2589" s="85" t="s">
        <v>10</v>
      </c>
    </row>
    <row r="2590" spans="1:5" hidden="1" x14ac:dyDescent="0.25">
      <c r="A2590" s="80" t="s">
        <v>3154</v>
      </c>
      <c r="B2590" s="80">
        <v>66</v>
      </c>
      <c r="C2590" s="83">
        <v>66076</v>
      </c>
      <c r="D2590" s="84" t="s">
        <v>4491</v>
      </c>
      <c r="E2590" s="85" t="s">
        <v>10</v>
      </c>
    </row>
    <row r="2591" spans="1:5" hidden="1" x14ac:dyDescent="0.25">
      <c r="A2591" s="80" t="s">
        <v>3154</v>
      </c>
      <c r="B2591" s="80">
        <v>66</v>
      </c>
      <c r="C2591" s="83">
        <v>66077</v>
      </c>
      <c r="D2591" s="84" t="s">
        <v>2736</v>
      </c>
      <c r="E2591" s="85" t="s">
        <v>10</v>
      </c>
    </row>
    <row r="2592" spans="1:5" hidden="1" x14ac:dyDescent="0.25">
      <c r="A2592" s="80" t="s">
        <v>3154</v>
      </c>
      <c r="B2592" s="80">
        <v>66</v>
      </c>
      <c r="C2592" s="83">
        <v>66078</v>
      </c>
      <c r="D2592" s="84" t="s">
        <v>4492</v>
      </c>
      <c r="E2592" s="85" t="s">
        <v>10</v>
      </c>
    </row>
    <row r="2593" spans="1:5" hidden="1" x14ac:dyDescent="0.25">
      <c r="A2593" s="80" t="s">
        <v>3154</v>
      </c>
      <c r="B2593" s="80">
        <v>66</v>
      </c>
      <c r="C2593" s="83">
        <v>66079</v>
      </c>
      <c r="D2593" s="84" t="s">
        <v>4493</v>
      </c>
      <c r="E2593" s="85" t="s">
        <v>11</v>
      </c>
    </row>
    <row r="2594" spans="1:5" hidden="1" x14ac:dyDescent="0.25">
      <c r="A2594" s="80" t="s">
        <v>3154</v>
      </c>
      <c r="B2594" s="80">
        <v>66</v>
      </c>
      <c r="C2594" s="83">
        <v>66124</v>
      </c>
      <c r="D2594" s="84" t="s">
        <v>4533</v>
      </c>
      <c r="E2594" s="85" t="s">
        <v>10</v>
      </c>
    </row>
    <row r="2595" spans="1:5" hidden="1" x14ac:dyDescent="0.25">
      <c r="A2595" s="80" t="s">
        <v>3154</v>
      </c>
      <c r="B2595" s="80">
        <v>66</v>
      </c>
      <c r="C2595" s="83">
        <v>66080</v>
      </c>
      <c r="D2595" s="84" t="s">
        <v>4494</v>
      </c>
      <c r="E2595" s="85" t="s">
        <v>10</v>
      </c>
    </row>
    <row r="2596" spans="1:5" hidden="1" x14ac:dyDescent="0.25">
      <c r="A2596" s="80" t="s">
        <v>3154</v>
      </c>
      <c r="B2596" s="80">
        <v>66</v>
      </c>
      <c r="C2596" s="83">
        <v>66081</v>
      </c>
      <c r="D2596" s="84" t="s">
        <v>4495</v>
      </c>
      <c r="E2596" s="85" t="s">
        <v>10</v>
      </c>
    </row>
    <row r="2597" spans="1:5" hidden="1" x14ac:dyDescent="0.25">
      <c r="A2597" s="80" t="s">
        <v>3154</v>
      </c>
      <c r="B2597" s="80">
        <v>66</v>
      </c>
      <c r="C2597" s="83">
        <v>66082</v>
      </c>
      <c r="D2597" s="84" t="s">
        <v>4496</v>
      </c>
      <c r="E2597" s="85" t="s">
        <v>10</v>
      </c>
    </row>
    <row r="2598" spans="1:5" hidden="1" x14ac:dyDescent="0.25">
      <c r="A2598" s="80" t="s">
        <v>3154</v>
      </c>
      <c r="B2598" s="80">
        <v>66</v>
      </c>
      <c r="C2598" s="83">
        <v>66083</v>
      </c>
      <c r="D2598" s="84" t="s">
        <v>4497</v>
      </c>
      <c r="E2598" s="85" t="s">
        <v>10</v>
      </c>
    </row>
    <row r="2599" spans="1:5" hidden="1" x14ac:dyDescent="0.25">
      <c r="A2599" s="80" t="s">
        <v>3154</v>
      </c>
      <c r="B2599" s="80">
        <v>66</v>
      </c>
      <c r="C2599" s="83">
        <v>66084</v>
      </c>
      <c r="D2599" s="84" t="s">
        <v>1105</v>
      </c>
      <c r="E2599" s="85" t="s">
        <v>12</v>
      </c>
    </row>
    <row r="2600" spans="1:5" hidden="1" x14ac:dyDescent="0.25">
      <c r="A2600" s="80" t="s">
        <v>3154</v>
      </c>
      <c r="B2600" s="80">
        <v>66</v>
      </c>
      <c r="C2600" s="83">
        <v>66085</v>
      </c>
      <c r="D2600" s="84" t="s">
        <v>4498</v>
      </c>
      <c r="E2600" s="85" t="s">
        <v>10</v>
      </c>
    </row>
    <row r="2601" spans="1:5" hidden="1" x14ac:dyDescent="0.25">
      <c r="A2601" s="80" t="s">
        <v>3154</v>
      </c>
      <c r="B2601" s="80">
        <v>66</v>
      </c>
      <c r="C2601" s="83">
        <v>66086</v>
      </c>
      <c r="D2601" s="84" t="s">
        <v>4499</v>
      </c>
      <c r="E2601" s="85" t="s">
        <v>10</v>
      </c>
    </row>
    <row r="2602" spans="1:5" hidden="1" x14ac:dyDescent="0.25">
      <c r="A2602" s="80" t="s">
        <v>3154</v>
      </c>
      <c r="B2602" s="80">
        <v>66</v>
      </c>
      <c r="C2602" s="83">
        <v>66088</v>
      </c>
      <c r="D2602" s="84" t="s">
        <v>4500</v>
      </c>
      <c r="E2602" s="85" t="s">
        <v>12</v>
      </c>
    </row>
    <row r="2603" spans="1:5" hidden="1" x14ac:dyDescent="0.25">
      <c r="A2603" s="80" t="s">
        <v>3154</v>
      </c>
      <c r="B2603" s="80">
        <v>66</v>
      </c>
      <c r="C2603" s="83">
        <v>66089</v>
      </c>
      <c r="D2603" s="84" t="s">
        <v>4501</v>
      </c>
      <c r="E2603" s="85" t="s">
        <v>11</v>
      </c>
    </row>
    <row r="2604" spans="1:5" hidden="1" x14ac:dyDescent="0.25">
      <c r="A2604" s="80" t="s">
        <v>3154</v>
      </c>
      <c r="B2604" s="80">
        <v>66</v>
      </c>
      <c r="C2604" s="83">
        <v>66090</v>
      </c>
      <c r="D2604" s="84" t="s">
        <v>4502</v>
      </c>
      <c r="E2604" s="85" t="s">
        <v>10</v>
      </c>
    </row>
    <row r="2605" spans="1:5" hidden="1" x14ac:dyDescent="0.25">
      <c r="A2605" s="80" t="s">
        <v>3154</v>
      </c>
      <c r="B2605" s="80">
        <v>66</v>
      </c>
      <c r="C2605" s="83">
        <v>66018</v>
      </c>
      <c r="D2605" s="84" t="s">
        <v>4437</v>
      </c>
      <c r="E2605" s="85" t="s">
        <v>10</v>
      </c>
    </row>
    <row r="2606" spans="1:5" hidden="1" x14ac:dyDescent="0.25">
      <c r="A2606" s="80" t="s">
        <v>3154</v>
      </c>
      <c r="B2606" s="80">
        <v>66</v>
      </c>
      <c r="C2606" s="83">
        <v>66027</v>
      </c>
      <c r="D2606" s="84" t="s">
        <v>4444</v>
      </c>
      <c r="E2606" s="85" t="s">
        <v>10</v>
      </c>
    </row>
    <row r="2607" spans="1:5" hidden="1" x14ac:dyDescent="0.25">
      <c r="A2607" s="80" t="s">
        <v>3154</v>
      </c>
      <c r="B2607" s="80">
        <v>66</v>
      </c>
      <c r="C2607" s="83">
        <v>66098</v>
      </c>
      <c r="D2607" s="84" t="s">
        <v>4510</v>
      </c>
      <c r="E2607" s="85" t="s">
        <v>10</v>
      </c>
    </row>
    <row r="2608" spans="1:5" hidden="1" x14ac:dyDescent="0.25">
      <c r="A2608" s="80" t="s">
        <v>3154</v>
      </c>
      <c r="B2608" s="80">
        <v>66</v>
      </c>
      <c r="C2608" s="83">
        <v>66001</v>
      </c>
      <c r="D2608" s="84" t="s">
        <v>4421</v>
      </c>
      <c r="E2608" s="85" t="s">
        <v>10</v>
      </c>
    </row>
    <row r="2609" spans="1:5" hidden="1" x14ac:dyDescent="0.25">
      <c r="A2609" s="80" t="s">
        <v>3154</v>
      </c>
      <c r="B2609" s="80">
        <v>66</v>
      </c>
      <c r="C2609" s="83">
        <v>66091</v>
      </c>
      <c r="D2609" s="84" t="s">
        <v>4503</v>
      </c>
      <c r="E2609" s="85" t="s">
        <v>10</v>
      </c>
    </row>
    <row r="2610" spans="1:5" hidden="1" x14ac:dyDescent="0.25">
      <c r="A2610" s="80" t="s">
        <v>3154</v>
      </c>
      <c r="B2610" s="80">
        <v>66</v>
      </c>
      <c r="C2610" s="83">
        <v>66092</v>
      </c>
      <c r="D2610" s="84" t="s">
        <v>4504</v>
      </c>
      <c r="E2610" s="85" t="s">
        <v>11</v>
      </c>
    </row>
    <row r="2611" spans="1:5" hidden="1" x14ac:dyDescent="0.25">
      <c r="A2611" s="80" t="s">
        <v>3154</v>
      </c>
      <c r="B2611" s="80">
        <v>66</v>
      </c>
      <c r="C2611" s="83">
        <v>66093</v>
      </c>
      <c r="D2611" s="84" t="s">
        <v>4505</v>
      </c>
      <c r="E2611" s="85" t="s">
        <v>10</v>
      </c>
    </row>
    <row r="2612" spans="1:5" hidden="1" x14ac:dyDescent="0.25">
      <c r="A2612" s="80" t="s">
        <v>3154</v>
      </c>
      <c r="B2612" s="80">
        <v>66</v>
      </c>
      <c r="C2612" s="83">
        <v>66094</v>
      </c>
      <c r="D2612" s="84" t="s">
        <v>4506</v>
      </c>
      <c r="E2612" s="85" t="s">
        <v>12</v>
      </c>
    </row>
    <row r="2613" spans="1:5" hidden="1" x14ac:dyDescent="0.25">
      <c r="A2613" s="80" t="s">
        <v>3154</v>
      </c>
      <c r="B2613" s="80">
        <v>66</v>
      </c>
      <c r="C2613" s="83">
        <v>66095</v>
      </c>
      <c r="D2613" s="84" t="s">
        <v>4507</v>
      </c>
      <c r="E2613" s="85" t="s">
        <v>10</v>
      </c>
    </row>
    <row r="2614" spans="1:5" hidden="1" x14ac:dyDescent="0.25">
      <c r="A2614" s="80" t="s">
        <v>3154</v>
      </c>
      <c r="B2614" s="80">
        <v>66</v>
      </c>
      <c r="C2614" s="83">
        <v>66096</v>
      </c>
      <c r="D2614" s="84" t="s">
        <v>4508</v>
      </c>
      <c r="E2614" s="85" t="s">
        <v>11</v>
      </c>
    </row>
    <row r="2615" spans="1:5" hidden="1" x14ac:dyDescent="0.25">
      <c r="A2615" s="80" t="s">
        <v>3154</v>
      </c>
      <c r="B2615" s="80">
        <v>66</v>
      </c>
      <c r="C2615" s="83">
        <v>66017</v>
      </c>
      <c r="D2615" s="84" t="s">
        <v>4436</v>
      </c>
      <c r="E2615" s="85" t="s">
        <v>12</v>
      </c>
    </row>
    <row r="2616" spans="1:5" hidden="1" x14ac:dyDescent="0.25">
      <c r="A2616" s="80" t="s">
        <v>3154</v>
      </c>
      <c r="B2616" s="80">
        <v>66</v>
      </c>
      <c r="C2616" s="83">
        <v>66024</v>
      </c>
      <c r="D2616" s="84" t="s">
        <v>4441</v>
      </c>
      <c r="E2616" s="85" t="s">
        <v>12</v>
      </c>
    </row>
    <row r="2617" spans="1:5" hidden="1" x14ac:dyDescent="0.25">
      <c r="A2617" s="80" t="s">
        <v>3154</v>
      </c>
      <c r="B2617" s="80">
        <v>66</v>
      </c>
      <c r="C2617" s="83">
        <v>66137</v>
      </c>
      <c r="D2617" s="84" t="s">
        <v>4544</v>
      </c>
      <c r="E2617" s="85" t="s">
        <v>10</v>
      </c>
    </row>
    <row r="2618" spans="1:5" hidden="1" x14ac:dyDescent="0.25">
      <c r="A2618" s="80" t="s">
        <v>3154</v>
      </c>
      <c r="B2618" s="80">
        <v>66</v>
      </c>
      <c r="C2618" s="83">
        <v>66195</v>
      </c>
      <c r="D2618" s="84" t="s">
        <v>4600</v>
      </c>
      <c r="E2618" s="85" t="s">
        <v>12</v>
      </c>
    </row>
    <row r="2619" spans="1:5" hidden="1" x14ac:dyDescent="0.25">
      <c r="A2619" s="80" t="s">
        <v>3154</v>
      </c>
      <c r="B2619" s="80">
        <v>66</v>
      </c>
      <c r="C2619" s="83">
        <v>66206</v>
      </c>
      <c r="D2619" s="84" t="s">
        <v>4610</v>
      </c>
      <c r="E2619" s="85" t="s">
        <v>10</v>
      </c>
    </row>
    <row r="2620" spans="1:5" hidden="1" x14ac:dyDescent="0.25">
      <c r="A2620" s="80" t="s">
        <v>3154</v>
      </c>
      <c r="B2620" s="80">
        <v>66</v>
      </c>
      <c r="C2620" s="83">
        <v>66234</v>
      </c>
      <c r="D2620" s="84" t="s">
        <v>4636</v>
      </c>
      <c r="E2620" s="85" t="s">
        <v>10</v>
      </c>
    </row>
    <row r="2621" spans="1:5" hidden="1" x14ac:dyDescent="0.25">
      <c r="A2621" s="80" t="s">
        <v>3154</v>
      </c>
      <c r="B2621" s="80">
        <v>66</v>
      </c>
      <c r="C2621" s="83">
        <v>66004</v>
      </c>
      <c r="D2621" s="84" t="s">
        <v>4424</v>
      </c>
      <c r="E2621" s="85" t="s">
        <v>10</v>
      </c>
    </row>
    <row r="2622" spans="1:5" hidden="1" x14ac:dyDescent="0.25">
      <c r="A2622" s="80" t="s">
        <v>3154</v>
      </c>
      <c r="B2622" s="80">
        <v>66</v>
      </c>
      <c r="C2622" s="83">
        <v>66063</v>
      </c>
      <c r="D2622" s="84" t="s">
        <v>4478</v>
      </c>
      <c r="E2622" s="85" t="s">
        <v>10</v>
      </c>
    </row>
    <row r="2623" spans="1:5" hidden="1" x14ac:dyDescent="0.25">
      <c r="A2623" s="80" t="s">
        <v>3154</v>
      </c>
      <c r="B2623" s="80">
        <v>66</v>
      </c>
      <c r="C2623" s="83">
        <v>66097</v>
      </c>
      <c r="D2623" s="84" t="s">
        <v>4509</v>
      </c>
      <c r="E2623" s="85" t="s">
        <v>11</v>
      </c>
    </row>
    <row r="2624" spans="1:5" hidden="1" x14ac:dyDescent="0.25">
      <c r="A2624" s="80" t="s">
        <v>3154</v>
      </c>
      <c r="B2624" s="80">
        <v>66</v>
      </c>
      <c r="C2624" s="83">
        <v>66099</v>
      </c>
      <c r="D2624" s="84" t="s">
        <v>4511</v>
      </c>
      <c r="E2624" s="85" t="s">
        <v>10</v>
      </c>
    </row>
    <row r="2625" spans="1:5" hidden="1" x14ac:dyDescent="0.25">
      <c r="A2625" s="80" t="s">
        <v>3154</v>
      </c>
      <c r="B2625" s="80">
        <v>66</v>
      </c>
      <c r="C2625" s="83">
        <v>66100</v>
      </c>
      <c r="D2625" s="84" t="s">
        <v>4512</v>
      </c>
      <c r="E2625" s="85" t="s">
        <v>10</v>
      </c>
    </row>
    <row r="2626" spans="1:5" hidden="1" x14ac:dyDescent="0.25">
      <c r="A2626" s="80" t="s">
        <v>3154</v>
      </c>
      <c r="B2626" s="80">
        <v>66</v>
      </c>
      <c r="C2626" s="83">
        <v>66101</v>
      </c>
      <c r="D2626" s="84" t="s">
        <v>4513</v>
      </c>
      <c r="E2626" s="85" t="s">
        <v>12</v>
      </c>
    </row>
    <row r="2627" spans="1:5" hidden="1" x14ac:dyDescent="0.25">
      <c r="A2627" s="80" t="s">
        <v>3154</v>
      </c>
      <c r="B2627" s="80">
        <v>66</v>
      </c>
      <c r="C2627" s="83">
        <v>66104</v>
      </c>
      <c r="D2627" s="84" t="s">
        <v>4516</v>
      </c>
      <c r="E2627" s="85" t="s">
        <v>11</v>
      </c>
    </row>
    <row r="2628" spans="1:5" hidden="1" x14ac:dyDescent="0.25">
      <c r="A2628" s="80" t="s">
        <v>3154</v>
      </c>
      <c r="B2628" s="80">
        <v>66</v>
      </c>
      <c r="C2628" s="83">
        <v>66102</v>
      </c>
      <c r="D2628" s="84" t="s">
        <v>4514</v>
      </c>
      <c r="E2628" s="85" t="s">
        <v>10</v>
      </c>
    </row>
    <row r="2629" spans="1:5" hidden="1" x14ac:dyDescent="0.25">
      <c r="A2629" s="80" t="s">
        <v>3154</v>
      </c>
      <c r="B2629" s="80">
        <v>66</v>
      </c>
      <c r="C2629" s="83">
        <v>66103</v>
      </c>
      <c r="D2629" s="84" t="s">
        <v>4515</v>
      </c>
      <c r="E2629" s="85" t="s">
        <v>11</v>
      </c>
    </row>
    <row r="2630" spans="1:5" hidden="1" x14ac:dyDescent="0.25">
      <c r="A2630" s="80" t="s">
        <v>3154</v>
      </c>
      <c r="B2630" s="80">
        <v>66</v>
      </c>
      <c r="C2630" s="83">
        <v>66105</v>
      </c>
      <c r="D2630" s="84" t="s">
        <v>4517</v>
      </c>
      <c r="E2630" s="85" t="s">
        <v>10</v>
      </c>
    </row>
    <row r="2631" spans="1:5" hidden="1" x14ac:dyDescent="0.25">
      <c r="A2631" s="80" t="s">
        <v>3154</v>
      </c>
      <c r="B2631" s="80">
        <v>66</v>
      </c>
      <c r="C2631" s="83">
        <v>66106</v>
      </c>
      <c r="D2631" s="84" t="s">
        <v>4518</v>
      </c>
      <c r="E2631" s="85" t="s">
        <v>10</v>
      </c>
    </row>
    <row r="2632" spans="1:5" hidden="1" x14ac:dyDescent="0.25">
      <c r="A2632" s="80" t="s">
        <v>3154</v>
      </c>
      <c r="B2632" s="80">
        <v>66</v>
      </c>
      <c r="C2632" s="83">
        <v>66107</v>
      </c>
      <c r="D2632" s="84" t="s">
        <v>4519</v>
      </c>
      <c r="E2632" s="85" t="s">
        <v>11</v>
      </c>
    </row>
    <row r="2633" spans="1:5" hidden="1" x14ac:dyDescent="0.25">
      <c r="A2633" s="80" t="s">
        <v>3154</v>
      </c>
      <c r="B2633" s="80">
        <v>66</v>
      </c>
      <c r="C2633" s="83">
        <v>66108</v>
      </c>
      <c r="D2633" s="84" t="s">
        <v>4520</v>
      </c>
      <c r="E2633" s="85" t="s">
        <v>12</v>
      </c>
    </row>
    <row r="2634" spans="1:5" hidden="1" x14ac:dyDescent="0.25">
      <c r="A2634" s="80" t="s">
        <v>3154</v>
      </c>
      <c r="B2634" s="80">
        <v>66</v>
      </c>
      <c r="C2634" s="83">
        <v>66109</v>
      </c>
      <c r="D2634" s="84" t="s">
        <v>4521</v>
      </c>
      <c r="E2634" s="85" t="s">
        <v>10</v>
      </c>
    </row>
    <row r="2635" spans="1:5" hidden="1" x14ac:dyDescent="0.25">
      <c r="A2635" s="80" t="s">
        <v>3154</v>
      </c>
      <c r="B2635" s="80">
        <v>66</v>
      </c>
      <c r="C2635" s="83">
        <v>66117</v>
      </c>
      <c r="D2635" s="84" t="s">
        <v>4526</v>
      </c>
      <c r="E2635" s="85" t="s">
        <v>10</v>
      </c>
    </row>
    <row r="2636" spans="1:5" hidden="1" x14ac:dyDescent="0.25">
      <c r="A2636" s="80" t="s">
        <v>3154</v>
      </c>
      <c r="B2636" s="80">
        <v>66</v>
      </c>
      <c r="C2636" s="83">
        <v>66111</v>
      </c>
      <c r="D2636" s="84" t="s">
        <v>4522</v>
      </c>
      <c r="E2636" s="85" t="s">
        <v>11</v>
      </c>
    </row>
    <row r="2637" spans="1:5" hidden="1" x14ac:dyDescent="0.25">
      <c r="A2637" s="80" t="s">
        <v>3154</v>
      </c>
      <c r="B2637" s="80">
        <v>66</v>
      </c>
      <c r="C2637" s="83">
        <v>66112</v>
      </c>
      <c r="D2637" s="84" t="s">
        <v>491</v>
      </c>
      <c r="E2637" s="85" t="s">
        <v>11</v>
      </c>
    </row>
    <row r="2638" spans="1:5" hidden="1" x14ac:dyDescent="0.25">
      <c r="A2638" s="80" t="s">
        <v>3154</v>
      </c>
      <c r="B2638" s="80">
        <v>66</v>
      </c>
      <c r="C2638" s="83">
        <v>66113</v>
      </c>
      <c r="D2638" s="84" t="s">
        <v>4523</v>
      </c>
      <c r="E2638" s="85" t="s">
        <v>10</v>
      </c>
    </row>
    <row r="2639" spans="1:5" hidden="1" x14ac:dyDescent="0.25">
      <c r="A2639" s="80" t="s">
        <v>3154</v>
      </c>
      <c r="B2639" s="80">
        <v>66</v>
      </c>
      <c r="C2639" s="83">
        <v>66114</v>
      </c>
      <c r="D2639" s="84" t="s">
        <v>4524</v>
      </c>
      <c r="E2639" s="85" t="s">
        <v>12</v>
      </c>
    </row>
    <row r="2640" spans="1:5" hidden="1" x14ac:dyDescent="0.25">
      <c r="A2640" s="80" t="s">
        <v>3154</v>
      </c>
      <c r="B2640" s="80">
        <v>66</v>
      </c>
      <c r="C2640" s="83">
        <v>66115</v>
      </c>
      <c r="D2640" s="84" t="s">
        <v>1893</v>
      </c>
      <c r="E2640" s="85" t="s">
        <v>12</v>
      </c>
    </row>
    <row r="2641" spans="1:5" hidden="1" x14ac:dyDescent="0.25">
      <c r="A2641" s="80" t="s">
        <v>3154</v>
      </c>
      <c r="B2641" s="80">
        <v>66</v>
      </c>
      <c r="C2641" s="83">
        <v>66116</v>
      </c>
      <c r="D2641" s="84" t="s">
        <v>4525</v>
      </c>
      <c r="E2641" s="85" t="s">
        <v>10</v>
      </c>
    </row>
    <row r="2642" spans="1:5" hidden="1" x14ac:dyDescent="0.25">
      <c r="A2642" s="80" t="s">
        <v>3154</v>
      </c>
      <c r="B2642" s="80">
        <v>66</v>
      </c>
      <c r="C2642" s="83">
        <v>66118</v>
      </c>
      <c r="D2642" s="84" t="s">
        <v>4527</v>
      </c>
      <c r="E2642" s="85" t="s">
        <v>11</v>
      </c>
    </row>
    <row r="2643" spans="1:5" hidden="1" x14ac:dyDescent="0.25">
      <c r="A2643" s="80" t="s">
        <v>3154</v>
      </c>
      <c r="B2643" s="80">
        <v>66</v>
      </c>
      <c r="C2643" s="83">
        <v>66119</v>
      </c>
      <c r="D2643" s="84" t="s">
        <v>4528</v>
      </c>
      <c r="E2643" s="85" t="s">
        <v>10</v>
      </c>
    </row>
    <row r="2644" spans="1:5" hidden="1" x14ac:dyDescent="0.25">
      <c r="A2644" s="80" t="s">
        <v>3154</v>
      </c>
      <c r="B2644" s="80">
        <v>66</v>
      </c>
      <c r="C2644" s="83">
        <v>66120</v>
      </c>
      <c r="D2644" s="84" t="s">
        <v>4529</v>
      </c>
      <c r="E2644" s="85" t="s">
        <v>10</v>
      </c>
    </row>
    <row r="2645" spans="1:5" hidden="1" x14ac:dyDescent="0.25">
      <c r="A2645" s="80" t="s">
        <v>3154</v>
      </c>
      <c r="B2645" s="80">
        <v>66</v>
      </c>
      <c r="C2645" s="83">
        <v>66121</v>
      </c>
      <c r="D2645" s="84" t="s">
        <v>4530</v>
      </c>
      <c r="E2645" s="85" t="s">
        <v>12</v>
      </c>
    </row>
    <row r="2646" spans="1:5" hidden="1" x14ac:dyDescent="0.25">
      <c r="A2646" s="80" t="s">
        <v>3154</v>
      </c>
      <c r="B2646" s="80">
        <v>66</v>
      </c>
      <c r="C2646" s="83">
        <v>66122</v>
      </c>
      <c r="D2646" s="84" t="s">
        <v>4531</v>
      </c>
      <c r="E2646" s="85" t="s">
        <v>10</v>
      </c>
    </row>
    <row r="2647" spans="1:5" hidden="1" x14ac:dyDescent="0.25">
      <c r="A2647" s="80" t="s">
        <v>3154</v>
      </c>
      <c r="B2647" s="80">
        <v>66</v>
      </c>
      <c r="C2647" s="83">
        <v>66123</v>
      </c>
      <c r="D2647" s="84" t="s">
        <v>4532</v>
      </c>
      <c r="E2647" s="85" t="s">
        <v>10</v>
      </c>
    </row>
    <row r="2648" spans="1:5" hidden="1" x14ac:dyDescent="0.25">
      <c r="A2648" s="80" t="s">
        <v>3154</v>
      </c>
      <c r="B2648" s="80">
        <v>66</v>
      </c>
      <c r="C2648" s="83">
        <v>66125</v>
      </c>
      <c r="D2648" s="84" t="s">
        <v>4534</v>
      </c>
      <c r="E2648" s="85" t="s">
        <v>10</v>
      </c>
    </row>
    <row r="2649" spans="1:5" hidden="1" x14ac:dyDescent="0.25">
      <c r="A2649" s="80" t="s">
        <v>3154</v>
      </c>
      <c r="B2649" s="80">
        <v>66</v>
      </c>
      <c r="C2649" s="83">
        <v>66126</v>
      </c>
      <c r="D2649" s="84" t="s">
        <v>4535</v>
      </c>
      <c r="E2649" s="85" t="s">
        <v>10</v>
      </c>
    </row>
    <row r="2650" spans="1:5" hidden="1" x14ac:dyDescent="0.25">
      <c r="A2650" s="80" t="s">
        <v>3154</v>
      </c>
      <c r="B2650" s="80">
        <v>66</v>
      </c>
      <c r="C2650" s="83">
        <v>66127</v>
      </c>
      <c r="D2650" s="84" t="s">
        <v>4536</v>
      </c>
      <c r="E2650" s="85" t="s">
        <v>11</v>
      </c>
    </row>
    <row r="2651" spans="1:5" hidden="1" x14ac:dyDescent="0.25">
      <c r="A2651" s="80" t="s">
        <v>3154</v>
      </c>
      <c r="B2651" s="80">
        <v>66</v>
      </c>
      <c r="C2651" s="83">
        <v>66128</v>
      </c>
      <c r="D2651" s="84" t="s">
        <v>4537</v>
      </c>
      <c r="E2651" s="85" t="s">
        <v>10</v>
      </c>
    </row>
    <row r="2652" spans="1:5" hidden="1" x14ac:dyDescent="0.25">
      <c r="A2652" s="80" t="s">
        <v>3154</v>
      </c>
      <c r="B2652" s="80">
        <v>66</v>
      </c>
      <c r="C2652" s="83">
        <v>66129</v>
      </c>
      <c r="D2652" s="84" t="s">
        <v>4538</v>
      </c>
      <c r="E2652" s="85" t="s">
        <v>12</v>
      </c>
    </row>
    <row r="2653" spans="1:5" hidden="1" x14ac:dyDescent="0.25">
      <c r="A2653" s="80" t="s">
        <v>3154</v>
      </c>
      <c r="B2653" s="80">
        <v>66</v>
      </c>
      <c r="C2653" s="83">
        <v>66130</v>
      </c>
      <c r="D2653" s="84" t="s">
        <v>4539</v>
      </c>
      <c r="E2653" s="85" t="s">
        <v>10</v>
      </c>
    </row>
    <row r="2654" spans="1:5" hidden="1" x14ac:dyDescent="0.25">
      <c r="A2654" s="80" t="s">
        <v>3154</v>
      </c>
      <c r="B2654" s="80">
        <v>66</v>
      </c>
      <c r="C2654" s="83">
        <v>66132</v>
      </c>
      <c r="D2654" s="84" t="s">
        <v>4540</v>
      </c>
      <c r="E2654" s="85" t="s">
        <v>10</v>
      </c>
    </row>
    <row r="2655" spans="1:5" hidden="1" x14ac:dyDescent="0.25">
      <c r="A2655" s="80" t="s">
        <v>3154</v>
      </c>
      <c r="B2655" s="80">
        <v>66</v>
      </c>
      <c r="C2655" s="83">
        <v>66133</v>
      </c>
      <c r="D2655" s="84" t="s">
        <v>4541</v>
      </c>
      <c r="E2655" s="85" t="s">
        <v>12</v>
      </c>
    </row>
    <row r="2656" spans="1:5" hidden="1" x14ac:dyDescent="0.25">
      <c r="A2656" s="80" t="s">
        <v>3154</v>
      </c>
      <c r="B2656" s="80">
        <v>66</v>
      </c>
      <c r="C2656" s="83">
        <v>66134</v>
      </c>
      <c r="D2656" s="84" t="s">
        <v>4542</v>
      </c>
      <c r="E2656" s="85" t="s">
        <v>12</v>
      </c>
    </row>
    <row r="2657" spans="1:5" hidden="1" x14ac:dyDescent="0.25">
      <c r="A2657" s="80" t="s">
        <v>3154</v>
      </c>
      <c r="B2657" s="80">
        <v>66</v>
      </c>
      <c r="C2657" s="83">
        <v>66136</v>
      </c>
      <c r="D2657" s="84" t="s">
        <v>4543</v>
      </c>
      <c r="E2657" s="85" t="s">
        <v>12</v>
      </c>
    </row>
    <row r="2658" spans="1:5" hidden="1" x14ac:dyDescent="0.25">
      <c r="A2658" s="80" t="s">
        <v>3154</v>
      </c>
      <c r="B2658" s="80">
        <v>66</v>
      </c>
      <c r="C2658" s="83">
        <v>66138</v>
      </c>
      <c r="D2658" s="84" t="s">
        <v>4545</v>
      </c>
      <c r="E2658" s="85" t="s">
        <v>12</v>
      </c>
    </row>
    <row r="2659" spans="1:5" hidden="1" x14ac:dyDescent="0.25">
      <c r="A2659" s="80" t="s">
        <v>3154</v>
      </c>
      <c r="B2659" s="80">
        <v>66</v>
      </c>
      <c r="C2659" s="83">
        <v>66139</v>
      </c>
      <c r="D2659" s="84" t="s">
        <v>4546</v>
      </c>
      <c r="E2659" s="85" t="s">
        <v>10</v>
      </c>
    </row>
    <row r="2660" spans="1:5" hidden="1" x14ac:dyDescent="0.25">
      <c r="A2660" s="80" t="s">
        <v>3154</v>
      </c>
      <c r="B2660" s="80">
        <v>66</v>
      </c>
      <c r="C2660" s="83">
        <v>66140</v>
      </c>
      <c r="D2660" s="84" t="s">
        <v>4547</v>
      </c>
      <c r="E2660" s="85" t="s">
        <v>12</v>
      </c>
    </row>
    <row r="2661" spans="1:5" hidden="1" x14ac:dyDescent="0.25">
      <c r="A2661" s="80" t="s">
        <v>3154</v>
      </c>
      <c r="B2661" s="80">
        <v>66</v>
      </c>
      <c r="C2661" s="83">
        <v>66141</v>
      </c>
      <c r="D2661" s="84" t="s">
        <v>4548</v>
      </c>
      <c r="E2661" s="85" t="s">
        <v>12</v>
      </c>
    </row>
    <row r="2662" spans="1:5" hidden="1" x14ac:dyDescent="0.25">
      <c r="A2662" s="80" t="s">
        <v>3154</v>
      </c>
      <c r="B2662" s="80">
        <v>66</v>
      </c>
      <c r="C2662" s="83">
        <v>66142</v>
      </c>
      <c r="D2662" s="84" t="s">
        <v>4549</v>
      </c>
      <c r="E2662" s="85" t="s">
        <v>10</v>
      </c>
    </row>
    <row r="2663" spans="1:5" hidden="1" x14ac:dyDescent="0.25">
      <c r="A2663" s="80" t="s">
        <v>3154</v>
      </c>
      <c r="B2663" s="80">
        <v>66</v>
      </c>
      <c r="C2663" s="83">
        <v>66143</v>
      </c>
      <c r="D2663" s="84" t="s">
        <v>4550</v>
      </c>
      <c r="E2663" s="85" t="s">
        <v>11</v>
      </c>
    </row>
    <row r="2664" spans="1:5" hidden="1" x14ac:dyDescent="0.25">
      <c r="A2664" s="80" t="s">
        <v>3154</v>
      </c>
      <c r="B2664" s="80">
        <v>66</v>
      </c>
      <c r="C2664" s="83">
        <v>66144</v>
      </c>
      <c r="D2664" s="84" t="s">
        <v>4551</v>
      </c>
      <c r="E2664" s="85" t="s">
        <v>12</v>
      </c>
    </row>
    <row r="2665" spans="1:5" hidden="1" x14ac:dyDescent="0.25">
      <c r="A2665" s="80" t="s">
        <v>3154</v>
      </c>
      <c r="B2665" s="80">
        <v>66</v>
      </c>
      <c r="C2665" s="83">
        <v>66145</v>
      </c>
      <c r="D2665" s="84" t="s">
        <v>4552</v>
      </c>
      <c r="E2665" s="85" t="s">
        <v>12</v>
      </c>
    </row>
    <row r="2666" spans="1:5" hidden="1" x14ac:dyDescent="0.25">
      <c r="A2666" s="80" t="s">
        <v>3154</v>
      </c>
      <c r="B2666" s="80">
        <v>66</v>
      </c>
      <c r="C2666" s="83">
        <v>66148</v>
      </c>
      <c r="D2666" s="84" t="s">
        <v>4555</v>
      </c>
      <c r="E2666" s="85" t="s">
        <v>10</v>
      </c>
    </row>
    <row r="2667" spans="1:5" hidden="1" x14ac:dyDescent="0.25">
      <c r="A2667" s="80" t="s">
        <v>3154</v>
      </c>
      <c r="B2667" s="80">
        <v>66</v>
      </c>
      <c r="C2667" s="83">
        <v>66146</v>
      </c>
      <c r="D2667" s="84" t="s">
        <v>4553</v>
      </c>
      <c r="E2667" s="85" t="s">
        <v>10</v>
      </c>
    </row>
    <row r="2668" spans="1:5" hidden="1" x14ac:dyDescent="0.25">
      <c r="A2668" s="80" t="s">
        <v>3154</v>
      </c>
      <c r="B2668" s="80">
        <v>66</v>
      </c>
      <c r="C2668" s="83">
        <v>66147</v>
      </c>
      <c r="D2668" s="84" t="s">
        <v>4554</v>
      </c>
      <c r="E2668" s="85" t="s">
        <v>10</v>
      </c>
    </row>
    <row r="2669" spans="1:5" hidden="1" x14ac:dyDescent="0.25">
      <c r="A2669" s="80" t="s">
        <v>3154</v>
      </c>
      <c r="B2669" s="80">
        <v>66</v>
      </c>
      <c r="C2669" s="83">
        <v>66149</v>
      </c>
      <c r="D2669" s="84" t="s">
        <v>3595</v>
      </c>
      <c r="E2669" s="85" t="s">
        <v>11</v>
      </c>
    </row>
    <row r="2670" spans="1:5" hidden="1" x14ac:dyDescent="0.25">
      <c r="A2670" s="80" t="s">
        <v>3154</v>
      </c>
      <c r="B2670" s="80">
        <v>66</v>
      </c>
      <c r="C2670" s="83">
        <v>66150</v>
      </c>
      <c r="D2670" s="84" t="s">
        <v>4556</v>
      </c>
      <c r="E2670" s="85" t="s">
        <v>10</v>
      </c>
    </row>
    <row r="2671" spans="1:5" hidden="1" x14ac:dyDescent="0.25">
      <c r="A2671" s="80" t="s">
        <v>3154</v>
      </c>
      <c r="B2671" s="80">
        <v>66</v>
      </c>
      <c r="C2671" s="83">
        <v>66151</v>
      </c>
      <c r="D2671" s="84" t="s">
        <v>4557</v>
      </c>
      <c r="E2671" s="85" t="s">
        <v>10</v>
      </c>
    </row>
    <row r="2672" spans="1:5" hidden="1" x14ac:dyDescent="0.25">
      <c r="A2672" s="80" t="s">
        <v>3154</v>
      </c>
      <c r="B2672" s="80">
        <v>66</v>
      </c>
      <c r="C2672" s="83">
        <v>66152</v>
      </c>
      <c r="D2672" s="84" t="s">
        <v>4558</v>
      </c>
      <c r="E2672" s="85" t="s">
        <v>10</v>
      </c>
    </row>
    <row r="2673" spans="1:5" hidden="1" x14ac:dyDescent="0.25">
      <c r="A2673" s="80" t="s">
        <v>3154</v>
      </c>
      <c r="B2673" s="80">
        <v>66</v>
      </c>
      <c r="C2673" s="83">
        <v>66153</v>
      </c>
      <c r="D2673" s="84" t="s">
        <v>4559</v>
      </c>
      <c r="E2673" s="85" t="s">
        <v>10</v>
      </c>
    </row>
    <row r="2674" spans="1:5" hidden="1" x14ac:dyDescent="0.25">
      <c r="A2674" s="80" t="s">
        <v>3154</v>
      </c>
      <c r="B2674" s="80">
        <v>66</v>
      </c>
      <c r="C2674" s="83">
        <v>66154</v>
      </c>
      <c r="D2674" s="84" t="s">
        <v>4560</v>
      </c>
      <c r="E2674" s="85" t="s">
        <v>10</v>
      </c>
    </row>
    <row r="2675" spans="1:5" hidden="1" x14ac:dyDescent="0.25">
      <c r="A2675" s="80" t="s">
        <v>3154</v>
      </c>
      <c r="B2675" s="80">
        <v>66</v>
      </c>
      <c r="C2675" s="83">
        <v>66155</v>
      </c>
      <c r="D2675" s="84" t="s">
        <v>4561</v>
      </c>
      <c r="E2675" s="85" t="s">
        <v>10</v>
      </c>
    </row>
    <row r="2676" spans="1:5" hidden="1" x14ac:dyDescent="0.25">
      <c r="A2676" s="80" t="s">
        <v>3154</v>
      </c>
      <c r="B2676" s="80">
        <v>66</v>
      </c>
      <c r="C2676" s="83">
        <v>66156</v>
      </c>
      <c r="D2676" s="84" t="s">
        <v>4562</v>
      </c>
      <c r="E2676" s="85" t="s">
        <v>10</v>
      </c>
    </row>
    <row r="2677" spans="1:5" hidden="1" x14ac:dyDescent="0.25">
      <c r="A2677" s="80" t="s">
        <v>3154</v>
      </c>
      <c r="B2677" s="80">
        <v>66</v>
      </c>
      <c r="C2677" s="83">
        <v>66157</v>
      </c>
      <c r="D2677" s="84" t="s">
        <v>4563</v>
      </c>
      <c r="E2677" s="85" t="s">
        <v>10</v>
      </c>
    </row>
    <row r="2678" spans="1:5" hidden="1" x14ac:dyDescent="0.25">
      <c r="A2678" s="80" t="s">
        <v>3154</v>
      </c>
      <c r="B2678" s="80">
        <v>66</v>
      </c>
      <c r="C2678" s="83">
        <v>66158</v>
      </c>
      <c r="D2678" s="84" t="s">
        <v>4564</v>
      </c>
      <c r="E2678" s="85" t="s">
        <v>11</v>
      </c>
    </row>
    <row r="2679" spans="1:5" hidden="1" x14ac:dyDescent="0.25">
      <c r="A2679" s="80" t="s">
        <v>3154</v>
      </c>
      <c r="B2679" s="80">
        <v>66</v>
      </c>
      <c r="C2679" s="83">
        <v>66159</v>
      </c>
      <c r="D2679" s="84" t="s">
        <v>4565</v>
      </c>
      <c r="E2679" s="85" t="s">
        <v>10</v>
      </c>
    </row>
    <row r="2680" spans="1:5" hidden="1" x14ac:dyDescent="0.25">
      <c r="A2680" s="80" t="s">
        <v>3154</v>
      </c>
      <c r="B2680" s="80">
        <v>66</v>
      </c>
      <c r="C2680" s="83">
        <v>66160</v>
      </c>
      <c r="D2680" s="84" t="s">
        <v>4566</v>
      </c>
      <c r="E2680" s="85" t="s">
        <v>10</v>
      </c>
    </row>
    <row r="2681" spans="1:5" hidden="1" x14ac:dyDescent="0.25">
      <c r="A2681" s="80" t="s">
        <v>3154</v>
      </c>
      <c r="B2681" s="80">
        <v>66</v>
      </c>
      <c r="C2681" s="83">
        <v>66161</v>
      </c>
      <c r="D2681" s="84" t="s">
        <v>4567</v>
      </c>
      <c r="E2681" s="85" t="s">
        <v>10</v>
      </c>
    </row>
    <row r="2682" spans="1:5" hidden="1" x14ac:dyDescent="0.25">
      <c r="A2682" s="80" t="s">
        <v>3154</v>
      </c>
      <c r="B2682" s="80">
        <v>66</v>
      </c>
      <c r="C2682" s="83">
        <v>66162</v>
      </c>
      <c r="D2682" s="84" t="s">
        <v>4568</v>
      </c>
      <c r="E2682" s="85" t="s">
        <v>11</v>
      </c>
    </row>
    <row r="2683" spans="1:5" hidden="1" x14ac:dyDescent="0.25">
      <c r="A2683" s="80" t="s">
        <v>3154</v>
      </c>
      <c r="B2683" s="80">
        <v>66</v>
      </c>
      <c r="C2683" s="83">
        <v>66164</v>
      </c>
      <c r="D2683" s="84" t="s">
        <v>4569</v>
      </c>
      <c r="E2683" s="85" t="s">
        <v>12</v>
      </c>
    </row>
    <row r="2684" spans="1:5" hidden="1" x14ac:dyDescent="0.25">
      <c r="A2684" s="80" t="s">
        <v>3154</v>
      </c>
      <c r="B2684" s="80">
        <v>66</v>
      </c>
      <c r="C2684" s="83">
        <v>66165</v>
      </c>
      <c r="D2684" s="84" t="s">
        <v>4570</v>
      </c>
      <c r="E2684" s="85" t="s">
        <v>11</v>
      </c>
    </row>
    <row r="2685" spans="1:5" hidden="1" x14ac:dyDescent="0.25">
      <c r="A2685" s="80" t="s">
        <v>3154</v>
      </c>
      <c r="B2685" s="80">
        <v>66</v>
      </c>
      <c r="C2685" s="83">
        <v>66166</v>
      </c>
      <c r="D2685" s="84" t="s">
        <v>4571</v>
      </c>
      <c r="E2685" s="85" t="s">
        <v>10</v>
      </c>
    </row>
    <row r="2686" spans="1:5" hidden="1" x14ac:dyDescent="0.25">
      <c r="A2686" s="80" t="s">
        <v>3154</v>
      </c>
      <c r="B2686" s="80">
        <v>66</v>
      </c>
      <c r="C2686" s="83">
        <v>66167</v>
      </c>
      <c r="D2686" s="84" t="s">
        <v>4572</v>
      </c>
      <c r="E2686" s="85" t="s">
        <v>10</v>
      </c>
    </row>
    <row r="2687" spans="1:5" hidden="1" x14ac:dyDescent="0.25">
      <c r="A2687" s="80" t="s">
        <v>3154</v>
      </c>
      <c r="B2687" s="80">
        <v>66</v>
      </c>
      <c r="C2687" s="83">
        <v>66189</v>
      </c>
      <c r="D2687" s="84" t="s">
        <v>4594</v>
      </c>
      <c r="E2687" s="85" t="s">
        <v>12</v>
      </c>
    </row>
    <row r="2688" spans="1:5" hidden="1" x14ac:dyDescent="0.25">
      <c r="A2688" s="80" t="s">
        <v>3154</v>
      </c>
      <c r="B2688" s="80">
        <v>66</v>
      </c>
      <c r="C2688" s="83">
        <v>66190</v>
      </c>
      <c r="D2688" s="84" t="s">
        <v>4595</v>
      </c>
      <c r="E2688" s="85" t="s">
        <v>12</v>
      </c>
    </row>
    <row r="2689" spans="1:5" hidden="1" x14ac:dyDescent="0.25">
      <c r="A2689" s="80" t="s">
        <v>3154</v>
      </c>
      <c r="B2689" s="80">
        <v>66</v>
      </c>
      <c r="C2689" s="83">
        <v>66191</v>
      </c>
      <c r="D2689" s="84" t="s">
        <v>4596</v>
      </c>
      <c r="E2689" s="85" t="s">
        <v>10</v>
      </c>
    </row>
    <row r="2690" spans="1:5" hidden="1" x14ac:dyDescent="0.25">
      <c r="A2690" s="80" t="s">
        <v>3154</v>
      </c>
      <c r="B2690" s="80">
        <v>66</v>
      </c>
      <c r="C2690" s="83">
        <v>66192</v>
      </c>
      <c r="D2690" s="84" t="s">
        <v>4597</v>
      </c>
      <c r="E2690" s="85" t="s">
        <v>10</v>
      </c>
    </row>
    <row r="2691" spans="1:5" hidden="1" x14ac:dyDescent="0.25">
      <c r="A2691" s="80" t="s">
        <v>3154</v>
      </c>
      <c r="B2691" s="80">
        <v>66</v>
      </c>
      <c r="C2691" s="83">
        <v>66193</v>
      </c>
      <c r="D2691" s="84" t="s">
        <v>4598</v>
      </c>
      <c r="E2691" s="85" t="s">
        <v>10</v>
      </c>
    </row>
    <row r="2692" spans="1:5" hidden="1" x14ac:dyDescent="0.25">
      <c r="A2692" s="80" t="s">
        <v>3154</v>
      </c>
      <c r="B2692" s="80">
        <v>66</v>
      </c>
      <c r="C2692" s="83">
        <v>66194</v>
      </c>
      <c r="D2692" s="84" t="s">
        <v>4599</v>
      </c>
      <c r="E2692" s="85" t="s">
        <v>10</v>
      </c>
    </row>
    <row r="2693" spans="1:5" hidden="1" x14ac:dyDescent="0.25">
      <c r="A2693" s="80" t="s">
        <v>3154</v>
      </c>
      <c r="B2693" s="80">
        <v>66</v>
      </c>
      <c r="C2693" s="83">
        <v>66196</v>
      </c>
      <c r="D2693" s="84" t="s">
        <v>4601</v>
      </c>
      <c r="E2693" s="85" t="s">
        <v>10</v>
      </c>
    </row>
    <row r="2694" spans="1:5" hidden="1" x14ac:dyDescent="0.25">
      <c r="A2694" s="80" t="s">
        <v>3154</v>
      </c>
      <c r="B2694" s="80">
        <v>66</v>
      </c>
      <c r="C2694" s="83">
        <v>66197</v>
      </c>
      <c r="D2694" s="84" t="s">
        <v>4602</v>
      </c>
      <c r="E2694" s="85" t="s">
        <v>10</v>
      </c>
    </row>
    <row r="2695" spans="1:5" hidden="1" x14ac:dyDescent="0.25">
      <c r="A2695" s="80" t="s">
        <v>3154</v>
      </c>
      <c r="B2695" s="80">
        <v>66</v>
      </c>
      <c r="C2695" s="83">
        <v>66198</v>
      </c>
      <c r="D2695" s="84" t="s">
        <v>4603</v>
      </c>
      <c r="E2695" s="85" t="s">
        <v>10</v>
      </c>
    </row>
    <row r="2696" spans="1:5" hidden="1" x14ac:dyDescent="0.25">
      <c r="A2696" s="80" t="s">
        <v>3154</v>
      </c>
      <c r="B2696" s="80">
        <v>66</v>
      </c>
      <c r="C2696" s="83">
        <v>66168</v>
      </c>
      <c r="D2696" s="84" t="s">
        <v>4573</v>
      </c>
      <c r="E2696" s="85" t="s">
        <v>12</v>
      </c>
    </row>
    <row r="2697" spans="1:5" hidden="1" x14ac:dyDescent="0.25">
      <c r="A2697" s="80" t="s">
        <v>3154</v>
      </c>
      <c r="B2697" s="80">
        <v>66</v>
      </c>
      <c r="C2697" s="83">
        <v>66169</v>
      </c>
      <c r="D2697" s="84" t="s">
        <v>4574</v>
      </c>
      <c r="E2697" s="85" t="s">
        <v>11</v>
      </c>
    </row>
    <row r="2698" spans="1:5" hidden="1" x14ac:dyDescent="0.25">
      <c r="A2698" s="80" t="s">
        <v>3154</v>
      </c>
      <c r="B2698" s="80">
        <v>66</v>
      </c>
      <c r="C2698" s="83">
        <v>66171</v>
      </c>
      <c r="D2698" s="84" t="s">
        <v>4576</v>
      </c>
      <c r="E2698" s="85" t="s">
        <v>12</v>
      </c>
    </row>
    <row r="2699" spans="1:5" hidden="1" x14ac:dyDescent="0.25">
      <c r="A2699" s="80" t="s">
        <v>3154</v>
      </c>
      <c r="B2699" s="80">
        <v>66</v>
      </c>
      <c r="C2699" s="83">
        <v>66172</v>
      </c>
      <c r="D2699" s="84" t="s">
        <v>4577</v>
      </c>
      <c r="E2699" s="85" t="s">
        <v>12</v>
      </c>
    </row>
    <row r="2700" spans="1:5" hidden="1" x14ac:dyDescent="0.25">
      <c r="A2700" s="80" t="s">
        <v>3154</v>
      </c>
      <c r="B2700" s="80">
        <v>66</v>
      </c>
      <c r="C2700" s="83">
        <v>66173</v>
      </c>
      <c r="D2700" s="84" t="s">
        <v>4578</v>
      </c>
      <c r="E2700" s="85" t="s">
        <v>12</v>
      </c>
    </row>
    <row r="2701" spans="1:5" hidden="1" x14ac:dyDescent="0.25">
      <c r="A2701" s="80" t="s">
        <v>3154</v>
      </c>
      <c r="B2701" s="80">
        <v>66</v>
      </c>
      <c r="C2701" s="83">
        <v>66174</v>
      </c>
      <c r="D2701" s="84" t="s">
        <v>4579</v>
      </c>
      <c r="E2701" s="85" t="s">
        <v>12</v>
      </c>
    </row>
    <row r="2702" spans="1:5" hidden="1" x14ac:dyDescent="0.25">
      <c r="A2702" s="80" t="s">
        <v>3154</v>
      </c>
      <c r="B2702" s="80">
        <v>66</v>
      </c>
      <c r="C2702" s="83">
        <v>66175</v>
      </c>
      <c r="D2702" s="84" t="s">
        <v>4580</v>
      </c>
      <c r="E2702" s="85" t="s">
        <v>12</v>
      </c>
    </row>
    <row r="2703" spans="1:5" hidden="1" x14ac:dyDescent="0.25">
      <c r="A2703" s="80" t="s">
        <v>3154</v>
      </c>
      <c r="B2703" s="80">
        <v>66</v>
      </c>
      <c r="C2703" s="83">
        <v>66176</v>
      </c>
      <c r="D2703" s="84" t="s">
        <v>4581</v>
      </c>
      <c r="E2703" s="85" t="s">
        <v>12</v>
      </c>
    </row>
    <row r="2704" spans="1:5" hidden="1" x14ac:dyDescent="0.25">
      <c r="A2704" s="80" t="s">
        <v>3154</v>
      </c>
      <c r="B2704" s="80">
        <v>66</v>
      </c>
      <c r="C2704" s="83">
        <v>66177</v>
      </c>
      <c r="D2704" s="84" t="s">
        <v>4582</v>
      </c>
      <c r="E2704" s="85" t="s">
        <v>12</v>
      </c>
    </row>
    <row r="2705" spans="1:5" hidden="1" x14ac:dyDescent="0.25">
      <c r="A2705" s="80" t="s">
        <v>3154</v>
      </c>
      <c r="B2705" s="80">
        <v>66</v>
      </c>
      <c r="C2705" s="83">
        <v>66178</v>
      </c>
      <c r="D2705" s="84" t="s">
        <v>4583</v>
      </c>
      <c r="E2705" s="85" t="s">
        <v>12</v>
      </c>
    </row>
    <row r="2706" spans="1:5" hidden="1" x14ac:dyDescent="0.25">
      <c r="A2706" s="80" t="s">
        <v>3154</v>
      </c>
      <c r="B2706" s="80">
        <v>66</v>
      </c>
      <c r="C2706" s="83">
        <v>66179</v>
      </c>
      <c r="D2706" s="84" t="s">
        <v>4584</v>
      </c>
      <c r="E2706" s="85" t="s">
        <v>10</v>
      </c>
    </row>
    <row r="2707" spans="1:5" hidden="1" x14ac:dyDescent="0.25">
      <c r="A2707" s="80" t="s">
        <v>3154</v>
      </c>
      <c r="B2707" s="80">
        <v>66</v>
      </c>
      <c r="C2707" s="83">
        <v>66180</v>
      </c>
      <c r="D2707" s="84" t="s">
        <v>4585</v>
      </c>
      <c r="E2707" s="85" t="s">
        <v>12</v>
      </c>
    </row>
    <row r="2708" spans="1:5" hidden="1" x14ac:dyDescent="0.25">
      <c r="A2708" s="80" t="s">
        <v>3154</v>
      </c>
      <c r="B2708" s="80">
        <v>66</v>
      </c>
      <c r="C2708" s="83">
        <v>66183</v>
      </c>
      <c r="D2708" s="84" t="s">
        <v>4588</v>
      </c>
      <c r="E2708" s="85" t="s">
        <v>10</v>
      </c>
    </row>
    <row r="2709" spans="1:5" hidden="1" x14ac:dyDescent="0.25">
      <c r="A2709" s="80" t="s">
        <v>3154</v>
      </c>
      <c r="B2709" s="80">
        <v>66</v>
      </c>
      <c r="C2709" s="83">
        <v>66184</v>
      </c>
      <c r="D2709" s="84" t="s">
        <v>4589</v>
      </c>
      <c r="E2709" s="85" t="s">
        <v>10</v>
      </c>
    </row>
    <row r="2710" spans="1:5" hidden="1" x14ac:dyDescent="0.25">
      <c r="A2710" s="80" t="s">
        <v>3154</v>
      </c>
      <c r="B2710" s="80">
        <v>66</v>
      </c>
      <c r="C2710" s="83">
        <v>66185</v>
      </c>
      <c r="D2710" s="84" t="s">
        <v>4590</v>
      </c>
      <c r="E2710" s="85" t="s">
        <v>12</v>
      </c>
    </row>
    <row r="2711" spans="1:5" hidden="1" x14ac:dyDescent="0.25">
      <c r="A2711" s="80" t="s">
        <v>3154</v>
      </c>
      <c r="B2711" s="80">
        <v>66</v>
      </c>
      <c r="C2711" s="83">
        <v>66186</v>
      </c>
      <c r="D2711" s="84" t="s">
        <v>4591</v>
      </c>
      <c r="E2711" s="85" t="s">
        <v>12</v>
      </c>
    </row>
    <row r="2712" spans="1:5" hidden="1" x14ac:dyDescent="0.25">
      <c r="A2712" s="80" t="s">
        <v>3154</v>
      </c>
      <c r="B2712" s="80">
        <v>66</v>
      </c>
      <c r="C2712" s="83">
        <v>66187</v>
      </c>
      <c r="D2712" s="84" t="s">
        <v>4592</v>
      </c>
      <c r="E2712" s="85" t="s">
        <v>11</v>
      </c>
    </row>
    <row r="2713" spans="1:5" hidden="1" x14ac:dyDescent="0.25">
      <c r="A2713" s="80" t="s">
        <v>3154</v>
      </c>
      <c r="B2713" s="80">
        <v>66</v>
      </c>
      <c r="C2713" s="83">
        <v>66188</v>
      </c>
      <c r="D2713" s="84" t="s">
        <v>4593</v>
      </c>
      <c r="E2713" s="85" t="s">
        <v>10</v>
      </c>
    </row>
    <row r="2714" spans="1:5" hidden="1" x14ac:dyDescent="0.25">
      <c r="A2714" s="80" t="s">
        <v>3154</v>
      </c>
      <c r="B2714" s="80">
        <v>66</v>
      </c>
      <c r="C2714" s="83">
        <v>66170</v>
      </c>
      <c r="D2714" s="84" t="s">
        <v>4575</v>
      </c>
      <c r="E2714" s="85" t="s">
        <v>12</v>
      </c>
    </row>
    <row r="2715" spans="1:5" hidden="1" x14ac:dyDescent="0.25">
      <c r="A2715" s="80" t="s">
        <v>3154</v>
      </c>
      <c r="B2715" s="80">
        <v>66</v>
      </c>
      <c r="C2715" s="83">
        <v>66181</v>
      </c>
      <c r="D2715" s="84" t="s">
        <v>4586</v>
      </c>
      <c r="E2715" s="85" t="s">
        <v>10</v>
      </c>
    </row>
    <row r="2716" spans="1:5" hidden="1" x14ac:dyDescent="0.25">
      <c r="A2716" s="80" t="s">
        <v>3154</v>
      </c>
      <c r="B2716" s="80">
        <v>66</v>
      </c>
      <c r="C2716" s="83">
        <v>66182</v>
      </c>
      <c r="D2716" s="84" t="s">
        <v>4587</v>
      </c>
      <c r="E2716" s="85" t="s">
        <v>12</v>
      </c>
    </row>
    <row r="2717" spans="1:5" hidden="1" x14ac:dyDescent="0.25">
      <c r="A2717" s="80" t="s">
        <v>3154</v>
      </c>
      <c r="B2717" s="80">
        <v>66</v>
      </c>
      <c r="C2717" s="83">
        <v>66199</v>
      </c>
      <c r="D2717" s="84" t="s">
        <v>4604</v>
      </c>
      <c r="E2717" s="85" t="s">
        <v>10</v>
      </c>
    </row>
    <row r="2718" spans="1:5" hidden="1" x14ac:dyDescent="0.25">
      <c r="A2718" s="80" t="s">
        <v>3154</v>
      </c>
      <c r="B2718" s="80">
        <v>66</v>
      </c>
      <c r="C2718" s="83">
        <v>66201</v>
      </c>
      <c r="D2718" s="84" t="s">
        <v>4605</v>
      </c>
      <c r="E2718" s="85" t="s">
        <v>10</v>
      </c>
    </row>
    <row r="2719" spans="1:5" hidden="1" x14ac:dyDescent="0.25">
      <c r="A2719" s="80" t="s">
        <v>3154</v>
      </c>
      <c r="B2719" s="80">
        <v>66</v>
      </c>
      <c r="C2719" s="83">
        <v>66202</v>
      </c>
      <c r="D2719" s="84" t="s">
        <v>4606</v>
      </c>
      <c r="E2719" s="85" t="s">
        <v>10</v>
      </c>
    </row>
    <row r="2720" spans="1:5" hidden="1" x14ac:dyDescent="0.25">
      <c r="A2720" s="80" t="s">
        <v>3154</v>
      </c>
      <c r="B2720" s="80">
        <v>66</v>
      </c>
      <c r="C2720" s="83">
        <v>66203</v>
      </c>
      <c r="D2720" s="84" t="s">
        <v>4607</v>
      </c>
      <c r="E2720" s="85" t="s">
        <v>10</v>
      </c>
    </row>
    <row r="2721" spans="1:5" hidden="1" x14ac:dyDescent="0.25">
      <c r="A2721" s="80" t="s">
        <v>3154</v>
      </c>
      <c r="B2721" s="80">
        <v>66</v>
      </c>
      <c r="C2721" s="83">
        <v>66204</v>
      </c>
      <c r="D2721" s="84" t="s">
        <v>4608</v>
      </c>
      <c r="E2721" s="85" t="s">
        <v>10</v>
      </c>
    </row>
    <row r="2722" spans="1:5" hidden="1" x14ac:dyDescent="0.25">
      <c r="A2722" s="80" t="s">
        <v>3154</v>
      </c>
      <c r="B2722" s="80">
        <v>66</v>
      </c>
      <c r="C2722" s="83">
        <v>66205</v>
      </c>
      <c r="D2722" s="84" t="s">
        <v>4609</v>
      </c>
      <c r="E2722" s="85" t="s">
        <v>11</v>
      </c>
    </row>
    <row r="2723" spans="1:5" hidden="1" x14ac:dyDescent="0.25">
      <c r="A2723" s="80" t="s">
        <v>3154</v>
      </c>
      <c r="B2723" s="80">
        <v>66</v>
      </c>
      <c r="C2723" s="83">
        <v>66207</v>
      </c>
      <c r="D2723" s="84" t="s">
        <v>4611</v>
      </c>
      <c r="E2723" s="85" t="s">
        <v>12</v>
      </c>
    </row>
    <row r="2724" spans="1:5" hidden="1" x14ac:dyDescent="0.25">
      <c r="A2724" s="80" t="s">
        <v>3154</v>
      </c>
      <c r="B2724" s="80">
        <v>66</v>
      </c>
      <c r="C2724" s="83">
        <v>66208</v>
      </c>
      <c r="D2724" s="84" t="s">
        <v>4612</v>
      </c>
      <c r="E2724" s="85" t="s">
        <v>12</v>
      </c>
    </row>
    <row r="2725" spans="1:5" hidden="1" x14ac:dyDescent="0.25">
      <c r="A2725" s="80" t="s">
        <v>3154</v>
      </c>
      <c r="B2725" s="80">
        <v>66</v>
      </c>
      <c r="C2725" s="83">
        <v>66209</v>
      </c>
      <c r="D2725" s="84" t="s">
        <v>4613</v>
      </c>
      <c r="E2725" s="85" t="s">
        <v>10</v>
      </c>
    </row>
    <row r="2726" spans="1:5" hidden="1" x14ac:dyDescent="0.25">
      <c r="A2726" s="80" t="s">
        <v>3154</v>
      </c>
      <c r="B2726" s="80">
        <v>66</v>
      </c>
      <c r="C2726" s="83">
        <v>66210</v>
      </c>
      <c r="D2726" s="84" t="s">
        <v>4614</v>
      </c>
      <c r="E2726" s="85" t="s">
        <v>12</v>
      </c>
    </row>
    <row r="2727" spans="1:5" hidden="1" x14ac:dyDescent="0.25">
      <c r="A2727" s="80" t="s">
        <v>3154</v>
      </c>
      <c r="B2727" s="80">
        <v>66</v>
      </c>
      <c r="C2727" s="83">
        <v>66211</v>
      </c>
      <c r="D2727" s="84" t="s">
        <v>4615</v>
      </c>
      <c r="E2727" s="85" t="s">
        <v>12</v>
      </c>
    </row>
    <row r="2728" spans="1:5" hidden="1" x14ac:dyDescent="0.25">
      <c r="A2728" s="80" t="s">
        <v>3154</v>
      </c>
      <c r="B2728" s="80">
        <v>66</v>
      </c>
      <c r="C2728" s="83">
        <v>66212</v>
      </c>
      <c r="D2728" s="84" t="s">
        <v>4616</v>
      </c>
      <c r="E2728" s="85" t="s">
        <v>12</v>
      </c>
    </row>
    <row r="2729" spans="1:5" hidden="1" x14ac:dyDescent="0.25">
      <c r="A2729" s="80" t="s">
        <v>3154</v>
      </c>
      <c r="B2729" s="80">
        <v>66</v>
      </c>
      <c r="C2729" s="83">
        <v>66213</v>
      </c>
      <c r="D2729" s="84" t="s">
        <v>4617</v>
      </c>
      <c r="E2729" s="85" t="s">
        <v>12</v>
      </c>
    </row>
    <row r="2730" spans="1:5" hidden="1" x14ac:dyDescent="0.25">
      <c r="A2730" s="80" t="s">
        <v>3154</v>
      </c>
      <c r="B2730" s="80">
        <v>66</v>
      </c>
      <c r="C2730" s="83">
        <v>66214</v>
      </c>
      <c r="D2730" s="84" t="s">
        <v>4618</v>
      </c>
      <c r="E2730" s="85" t="s">
        <v>12</v>
      </c>
    </row>
    <row r="2731" spans="1:5" hidden="1" x14ac:dyDescent="0.25">
      <c r="A2731" s="80" t="s">
        <v>3154</v>
      </c>
      <c r="B2731" s="80">
        <v>66</v>
      </c>
      <c r="C2731" s="83">
        <v>66215</v>
      </c>
      <c r="D2731" s="84" t="s">
        <v>4619</v>
      </c>
      <c r="E2731" s="85" t="s">
        <v>10</v>
      </c>
    </row>
    <row r="2732" spans="1:5" hidden="1" x14ac:dyDescent="0.25">
      <c r="A2732" s="80" t="s">
        <v>3154</v>
      </c>
      <c r="B2732" s="80">
        <v>66</v>
      </c>
      <c r="C2732" s="83">
        <v>66216</v>
      </c>
      <c r="D2732" s="84" t="s">
        <v>4620</v>
      </c>
      <c r="E2732" s="85" t="s">
        <v>10</v>
      </c>
    </row>
    <row r="2733" spans="1:5" hidden="1" x14ac:dyDescent="0.25">
      <c r="A2733" s="80" t="s">
        <v>3154</v>
      </c>
      <c r="B2733" s="80">
        <v>66</v>
      </c>
      <c r="C2733" s="83">
        <v>66217</v>
      </c>
      <c r="D2733" s="84" t="s">
        <v>4621</v>
      </c>
      <c r="E2733" s="85" t="s">
        <v>12</v>
      </c>
    </row>
    <row r="2734" spans="1:5" hidden="1" x14ac:dyDescent="0.25">
      <c r="A2734" s="80" t="s">
        <v>3154</v>
      </c>
      <c r="B2734" s="80">
        <v>66</v>
      </c>
      <c r="C2734" s="83">
        <v>66218</v>
      </c>
      <c r="D2734" s="84" t="s">
        <v>4622</v>
      </c>
      <c r="E2734" s="85" t="s">
        <v>10</v>
      </c>
    </row>
    <row r="2735" spans="1:5" hidden="1" x14ac:dyDescent="0.25">
      <c r="A2735" s="80" t="s">
        <v>3154</v>
      </c>
      <c r="B2735" s="80">
        <v>66</v>
      </c>
      <c r="C2735" s="83">
        <v>66219</v>
      </c>
      <c r="D2735" s="84" t="s">
        <v>4623</v>
      </c>
      <c r="E2735" s="85" t="s">
        <v>10</v>
      </c>
    </row>
    <row r="2736" spans="1:5" hidden="1" x14ac:dyDescent="0.25">
      <c r="A2736" s="80" t="s">
        <v>3154</v>
      </c>
      <c r="B2736" s="80">
        <v>66</v>
      </c>
      <c r="C2736" s="83">
        <v>66220</v>
      </c>
      <c r="D2736" s="84" t="s">
        <v>4624</v>
      </c>
      <c r="E2736" s="85" t="s">
        <v>10</v>
      </c>
    </row>
    <row r="2737" spans="1:5" hidden="1" x14ac:dyDescent="0.25">
      <c r="A2737" s="80" t="s">
        <v>3154</v>
      </c>
      <c r="B2737" s="80">
        <v>66</v>
      </c>
      <c r="C2737" s="83">
        <v>66221</v>
      </c>
      <c r="D2737" s="84" t="s">
        <v>4625</v>
      </c>
      <c r="E2737" s="85" t="s">
        <v>10</v>
      </c>
    </row>
    <row r="2738" spans="1:5" hidden="1" x14ac:dyDescent="0.25">
      <c r="A2738" s="80" t="s">
        <v>3154</v>
      </c>
      <c r="B2738" s="80">
        <v>66</v>
      </c>
      <c r="C2738" s="83">
        <v>66222</v>
      </c>
      <c r="D2738" s="84" t="s">
        <v>4626</v>
      </c>
      <c r="E2738" s="85" t="s">
        <v>10</v>
      </c>
    </row>
    <row r="2739" spans="1:5" hidden="1" x14ac:dyDescent="0.25">
      <c r="A2739" s="80" t="s">
        <v>3154</v>
      </c>
      <c r="B2739" s="80">
        <v>66</v>
      </c>
      <c r="C2739" s="83">
        <v>66223</v>
      </c>
      <c r="D2739" s="84" t="s">
        <v>4627</v>
      </c>
      <c r="E2739" s="85" t="s">
        <v>10</v>
      </c>
    </row>
    <row r="2740" spans="1:5" hidden="1" x14ac:dyDescent="0.25">
      <c r="A2740" s="80" t="s">
        <v>3154</v>
      </c>
      <c r="B2740" s="80">
        <v>66</v>
      </c>
      <c r="C2740" s="83">
        <v>66224</v>
      </c>
      <c r="D2740" s="84" t="s">
        <v>4628</v>
      </c>
      <c r="E2740" s="85" t="s">
        <v>12</v>
      </c>
    </row>
    <row r="2741" spans="1:5" hidden="1" x14ac:dyDescent="0.25">
      <c r="A2741" s="80" t="s">
        <v>3154</v>
      </c>
      <c r="B2741" s="80">
        <v>66</v>
      </c>
      <c r="C2741" s="83">
        <v>66225</v>
      </c>
      <c r="D2741" s="84" t="s">
        <v>4629</v>
      </c>
      <c r="E2741" s="85" t="s">
        <v>12</v>
      </c>
    </row>
    <row r="2742" spans="1:5" hidden="1" x14ac:dyDescent="0.25">
      <c r="A2742" s="80" t="s">
        <v>3154</v>
      </c>
      <c r="B2742" s="80">
        <v>66</v>
      </c>
      <c r="C2742" s="83">
        <v>66226</v>
      </c>
      <c r="D2742" s="84" t="s">
        <v>4630</v>
      </c>
      <c r="E2742" s="85" t="s">
        <v>12</v>
      </c>
    </row>
    <row r="2743" spans="1:5" hidden="1" x14ac:dyDescent="0.25">
      <c r="A2743" s="80" t="s">
        <v>3154</v>
      </c>
      <c r="B2743" s="80">
        <v>66</v>
      </c>
      <c r="C2743" s="83">
        <v>66227</v>
      </c>
      <c r="D2743" s="84" t="s">
        <v>4631</v>
      </c>
      <c r="E2743" s="85" t="s">
        <v>12</v>
      </c>
    </row>
    <row r="2744" spans="1:5" hidden="1" x14ac:dyDescent="0.25">
      <c r="A2744" s="80" t="s">
        <v>3154</v>
      </c>
      <c r="B2744" s="80">
        <v>66</v>
      </c>
      <c r="C2744" s="83">
        <v>66228</v>
      </c>
      <c r="D2744" s="84" t="s">
        <v>4632</v>
      </c>
      <c r="E2744" s="85" t="s">
        <v>12</v>
      </c>
    </row>
    <row r="2745" spans="1:5" hidden="1" x14ac:dyDescent="0.25">
      <c r="A2745" s="80" t="s">
        <v>3154</v>
      </c>
      <c r="B2745" s="80">
        <v>66</v>
      </c>
      <c r="C2745" s="83">
        <v>66230</v>
      </c>
      <c r="D2745" s="84" t="s">
        <v>4633</v>
      </c>
      <c r="E2745" s="85" t="s">
        <v>11</v>
      </c>
    </row>
    <row r="2746" spans="1:5" hidden="1" x14ac:dyDescent="0.25">
      <c r="A2746" s="80" t="s">
        <v>3154</v>
      </c>
      <c r="B2746" s="80">
        <v>66</v>
      </c>
      <c r="C2746" s="83">
        <v>66231</v>
      </c>
      <c r="D2746" s="84" t="s">
        <v>4634</v>
      </c>
      <c r="E2746" s="85" t="s">
        <v>11</v>
      </c>
    </row>
    <row r="2747" spans="1:5" hidden="1" x14ac:dyDescent="0.25">
      <c r="A2747" s="80" t="s">
        <v>3154</v>
      </c>
      <c r="B2747" s="80">
        <v>66</v>
      </c>
      <c r="C2747" s="83">
        <v>66232</v>
      </c>
      <c r="D2747" s="84" t="s">
        <v>3796</v>
      </c>
      <c r="E2747" s="85" t="s">
        <v>10</v>
      </c>
    </row>
    <row r="2748" spans="1:5" hidden="1" x14ac:dyDescent="0.25">
      <c r="A2748" s="80" t="s">
        <v>3154</v>
      </c>
      <c r="B2748" s="80">
        <v>66</v>
      </c>
      <c r="C2748" s="83">
        <v>66233</v>
      </c>
      <c r="D2748" s="84" t="s">
        <v>4635</v>
      </c>
      <c r="E2748" s="85" t="s">
        <v>11</v>
      </c>
    </row>
    <row r="2749" spans="1:5" x14ac:dyDescent="0.25">
      <c r="A2749" s="80" t="s">
        <v>3147</v>
      </c>
      <c r="B2749" s="80">
        <v>46</v>
      </c>
      <c r="C2749" s="86">
        <v>46001</v>
      </c>
      <c r="D2749" t="s">
        <v>37</v>
      </c>
      <c r="E2749" s="82" t="s">
        <v>11</v>
      </c>
    </row>
    <row r="2750" spans="1:5" x14ac:dyDescent="0.25">
      <c r="A2750" s="80" t="s">
        <v>3147</v>
      </c>
      <c r="B2750" s="80">
        <v>46</v>
      </c>
      <c r="C2750" s="86">
        <v>46002</v>
      </c>
      <c r="D2750" t="s">
        <v>2567</v>
      </c>
      <c r="E2750" s="82" t="s">
        <v>11</v>
      </c>
    </row>
    <row r="2751" spans="1:5" x14ac:dyDescent="0.25">
      <c r="A2751" s="80" t="s">
        <v>3147</v>
      </c>
      <c r="B2751" s="80">
        <v>46</v>
      </c>
      <c r="C2751" s="86">
        <v>46003</v>
      </c>
      <c r="D2751" t="s">
        <v>4637</v>
      </c>
      <c r="E2751" s="82" t="s">
        <v>11</v>
      </c>
    </row>
    <row r="2752" spans="1:5" x14ac:dyDescent="0.25">
      <c r="A2752" s="80" t="s">
        <v>3147</v>
      </c>
      <c r="B2752" s="80">
        <v>46</v>
      </c>
      <c r="C2752" s="86">
        <v>46004</v>
      </c>
      <c r="D2752" t="s">
        <v>4638</v>
      </c>
      <c r="E2752" s="82" t="s">
        <v>11</v>
      </c>
    </row>
    <row r="2753" spans="1:5" x14ac:dyDescent="0.25">
      <c r="A2753" s="80" t="s">
        <v>3147</v>
      </c>
      <c r="B2753" s="80">
        <v>46</v>
      </c>
      <c r="C2753" s="86">
        <v>46005</v>
      </c>
      <c r="D2753" t="s">
        <v>4639</v>
      </c>
      <c r="E2753" s="82" t="s">
        <v>11</v>
      </c>
    </row>
    <row r="2754" spans="1:5" x14ac:dyDescent="0.25">
      <c r="A2754" s="80" t="s">
        <v>3147</v>
      </c>
      <c r="B2754" s="80">
        <v>46</v>
      </c>
      <c r="C2754" s="86">
        <v>46006</v>
      </c>
      <c r="D2754" t="s">
        <v>4640</v>
      </c>
      <c r="E2754" s="82" t="s">
        <v>11</v>
      </c>
    </row>
    <row r="2755" spans="1:5" x14ac:dyDescent="0.25">
      <c r="A2755" s="80" t="s">
        <v>3147</v>
      </c>
      <c r="B2755" s="80">
        <v>46</v>
      </c>
      <c r="C2755" s="86">
        <v>46007</v>
      </c>
      <c r="D2755" t="s">
        <v>4641</v>
      </c>
      <c r="E2755" s="82" t="s">
        <v>11</v>
      </c>
    </row>
    <row r="2756" spans="1:5" x14ac:dyDescent="0.25">
      <c r="A2756" s="80" t="s">
        <v>3147</v>
      </c>
      <c r="B2756" s="80">
        <v>46</v>
      </c>
      <c r="C2756" s="86">
        <v>46009</v>
      </c>
      <c r="D2756" t="s">
        <v>4643</v>
      </c>
      <c r="E2756" s="82" t="s">
        <v>11</v>
      </c>
    </row>
    <row r="2757" spans="1:5" x14ac:dyDescent="0.25">
      <c r="A2757" s="80" t="s">
        <v>3147</v>
      </c>
      <c r="B2757" s="80">
        <v>46</v>
      </c>
      <c r="C2757" s="86">
        <v>46010</v>
      </c>
      <c r="D2757" t="s">
        <v>4644</v>
      </c>
      <c r="E2757" s="82" t="s">
        <v>11</v>
      </c>
    </row>
    <row r="2758" spans="1:5" x14ac:dyDescent="0.25">
      <c r="A2758" s="80" t="s">
        <v>3147</v>
      </c>
      <c r="B2758" s="80">
        <v>46</v>
      </c>
      <c r="C2758" s="86">
        <v>46011</v>
      </c>
      <c r="D2758" t="s">
        <v>4645</v>
      </c>
      <c r="E2758" s="82" t="s">
        <v>11</v>
      </c>
    </row>
    <row r="2759" spans="1:5" x14ac:dyDescent="0.25">
      <c r="A2759" s="80" t="s">
        <v>3147</v>
      </c>
      <c r="B2759" s="80">
        <v>46</v>
      </c>
      <c r="C2759" s="86">
        <v>46012</v>
      </c>
      <c r="D2759" t="s">
        <v>4646</v>
      </c>
      <c r="E2759" s="82" t="s">
        <v>11</v>
      </c>
    </row>
    <row r="2760" spans="1:5" x14ac:dyDescent="0.25">
      <c r="A2760" s="80" t="s">
        <v>3147</v>
      </c>
      <c r="B2760" s="80">
        <v>46</v>
      </c>
      <c r="C2760" s="86">
        <v>46013</v>
      </c>
      <c r="D2760" t="s">
        <v>4647</v>
      </c>
      <c r="E2760" s="82" t="s">
        <v>11</v>
      </c>
    </row>
    <row r="2761" spans="1:5" x14ac:dyDescent="0.25">
      <c r="A2761" s="80" t="s">
        <v>3147</v>
      </c>
      <c r="B2761" s="80">
        <v>46</v>
      </c>
      <c r="C2761" s="86">
        <v>46015</v>
      </c>
      <c r="D2761" t="s">
        <v>4648</v>
      </c>
      <c r="E2761" s="82" t="s">
        <v>10</v>
      </c>
    </row>
    <row r="2762" spans="1:5" x14ac:dyDescent="0.25">
      <c r="A2762" s="80" t="s">
        <v>3147</v>
      </c>
      <c r="B2762" s="80">
        <v>46</v>
      </c>
      <c r="C2762" s="86">
        <v>46016</v>
      </c>
      <c r="D2762" t="s">
        <v>4649</v>
      </c>
      <c r="E2762" s="82" t="s">
        <v>11</v>
      </c>
    </row>
    <row r="2763" spans="1:5" x14ac:dyDescent="0.25">
      <c r="A2763" s="80" t="s">
        <v>3147</v>
      </c>
      <c r="B2763" s="80">
        <v>46</v>
      </c>
      <c r="C2763" s="81">
        <v>46017</v>
      </c>
      <c r="D2763" t="s">
        <v>4650</v>
      </c>
      <c r="E2763" s="82" t="s">
        <v>10</v>
      </c>
    </row>
    <row r="2764" spans="1:5" x14ac:dyDescent="0.25">
      <c r="A2764" s="80" t="s">
        <v>3147</v>
      </c>
      <c r="B2764" s="80">
        <v>46</v>
      </c>
      <c r="C2764" s="86">
        <v>46263</v>
      </c>
      <c r="D2764" t="s">
        <v>6988</v>
      </c>
      <c r="E2764" s="82" t="s">
        <v>11</v>
      </c>
    </row>
    <row r="2765" spans="1:5" x14ac:dyDescent="0.25">
      <c r="A2765" s="80" t="s">
        <v>3147</v>
      </c>
      <c r="B2765" s="80">
        <v>46</v>
      </c>
      <c r="C2765" s="86">
        <v>46020</v>
      </c>
      <c r="D2765" t="s">
        <v>4652</v>
      </c>
      <c r="E2765" s="82" t="s">
        <v>11</v>
      </c>
    </row>
    <row r="2766" spans="1:5" x14ac:dyDescent="0.25">
      <c r="A2766" s="80" t="s">
        <v>3147</v>
      </c>
      <c r="B2766" s="80">
        <v>46</v>
      </c>
      <c r="C2766" s="86">
        <v>46021</v>
      </c>
      <c r="D2766" t="s">
        <v>4653</v>
      </c>
      <c r="E2766" s="82" t="s">
        <v>11</v>
      </c>
    </row>
    <row r="2767" spans="1:5" x14ac:dyDescent="0.25">
      <c r="A2767" s="80" t="s">
        <v>3147</v>
      </c>
      <c r="B2767" s="80">
        <v>46</v>
      </c>
      <c r="C2767" s="86">
        <v>46022</v>
      </c>
      <c r="D2767" t="s">
        <v>4654</v>
      </c>
      <c r="E2767" s="82" t="s">
        <v>11</v>
      </c>
    </row>
    <row r="2768" spans="1:5" x14ac:dyDescent="0.25">
      <c r="A2768" s="80" t="s">
        <v>3147</v>
      </c>
      <c r="B2768" s="80">
        <v>46</v>
      </c>
      <c r="C2768" s="86">
        <v>46023</v>
      </c>
      <c r="D2768" t="s">
        <v>4655</v>
      </c>
      <c r="E2768" s="82" t="s">
        <v>11</v>
      </c>
    </row>
    <row r="2769" spans="1:5" x14ac:dyDescent="0.25">
      <c r="A2769" s="80" t="s">
        <v>3147</v>
      </c>
      <c r="B2769" s="80">
        <v>46</v>
      </c>
      <c r="C2769" s="86">
        <v>46156</v>
      </c>
      <c r="D2769" t="s">
        <v>6984</v>
      </c>
      <c r="E2769" s="82" t="s">
        <v>11</v>
      </c>
    </row>
    <row r="2770" spans="1:5" x14ac:dyDescent="0.25">
      <c r="A2770" s="80" t="s">
        <v>3147</v>
      </c>
      <c r="B2770" s="80">
        <v>46</v>
      </c>
      <c r="C2770" s="86">
        <v>46024</v>
      </c>
      <c r="D2770" t="s">
        <v>4656</v>
      </c>
      <c r="E2770" s="82" t="s">
        <v>11</v>
      </c>
    </row>
    <row r="2771" spans="1:5" x14ac:dyDescent="0.25">
      <c r="A2771" s="80" t="s">
        <v>3147</v>
      </c>
      <c r="B2771" s="80">
        <v>46</v>
      </c>
      <c r="C2771" s="86">
        <v>46026</v>
      </c>
      <c r="D2771" t="s">
        <v>4657</v>
      </c>
      <c r="E2771" s="82" t="s">
        <v>11</v>
      </c>
    </row>
    <row r="2772" spans="1:5" x14ac:dyDescent="0.25">
      <c r="A2772" s="80" t="s">
        <v>3147</v>
      </c>
      <c r="B2772" s="80">
        <v>46</v>
      </c>
      <c r="C2772" s="86">
        <v>46027</v>
      </c>
      <c r="D2772" t="s">
        <v>4658</v>
      </c>
      <c r="E2772" s="82" t="s">
        <v>11</v>
      </c>
    </row>
    <row r="2773" spans="1:5" x14ac:dyDescent="0.25">
      <c r="A2773" s="80" t="s">
        <v>3147</v>
      </c>
      <c r="B2773" s="80">
        <v>46</v>
      </c>
      <c r="C2773" s="81">
        <v>46338</v>
      </c>
      <c r="D2773" t="s">
        <v>4914</v>
      </c>
      <c r="E2773" s="82" t="s">
        <v>10</v>
      </c>
    </row>
    <row r="2774" spans="1:5" x14ac:dyDescent="0.25">
      <c r="A2774" s="80" t="s">
        <v>3147</v>
      </c>
      <c r="B2774" s="80">
        <v>46</v>
      </c>
      <c r="C2774" s="86">
        <v>46028</v>
      </c>
      <c r="D2774" t="s">
        <v>4659</v>
      </c>
      <c r="E2774" s="82" t="s">
        <v>11</v>
      </c>
    </row>
    <row r="2775" spans="1:5" x14ac:dyDescent="0.25">
      <c r="A2775" s="80" t="s">
        <v>3147</v>
      </c>
      <c r="B2775" s="80">
        <v>46</v>
      </c>
      <c r="C2775" s="86">
        <v>46029</v>
      </c>
      <c r="D2775" t="s">
        <v>4660</v>
      </c>
      <c r="E2775" s="82" t="s">
        <v>11</v>
      </c>
    </row>
    <row r="2776" spans="1:5" x14ac:dyDescent="0.25">
      <c r="A2776" s="80" t="s">
        <v>3147</v>
      </c>
      <c r="B2776" s="80">
        <v>46</v>
      </c>
      <c r="C2776" s="86">
        <v>46030</v>
      </c>
      <c r="D2776" t="s">
        <v>4661</v>
      </c>
      <c r="E2776" s="82" t="s">
        <v>11</v>
      </c>
    </row>
    <row r="2777" spans="1:5" x14ac:dyDescent="0.25">
      <c r="A2777" s="80" t="s">
        <v>3147</v>
      </c>
      <c r="B2777" s="80">
        <v>46</v>
      </c>
      <c r="C2777" s="86">
        <v>46031</v>
      </c>
      <c r="D2777" t="s">
        <v>4662</v>
      </c>
      <c r="E2777" s="82" t="s">
        <v>11</v>
      </c>
    </row>
    <row r="2778" spans="1:5" x14ac:dyDescent="0.25">
      <c r="A2778" s="80" t="s">
        <v>3147</v>
      </c>
      <c r="B2778" s="80">
        <v>46</v>
      </c>
      <c r="C2778" s="86">
        <v>46032</v>
      </c>
      <c r="D2778" t="s">
        <v>965</v>
      </c>
      <c r="E2778" s="82" t="s">
        <v>11</v>
      </c>
    </row>
    <row r="2779" spans="1:5" x14ac:dyDescent="0.25">
      <c r="A2779" s="80" t="s">
        <v>3147</v>
      </c>
      <c r="B2779" s="80">
        <v>46</v>
      </c>
      <c r="C2779" s="86">
        <v>46035</v>
      </c>
      <c r="D2779" t="s">
        <v>4664</v>
      </c>
      <c r="E2779" s="82" t="s">
        <v>11</v>
      </c>
    </row>
    <row r="2780" spans="1:5" x14ac:dyDescent="0.25">
      <c r="A2780" s="80" t="s">
        <v>3147</v>
      </c>
      <c r="B2780" s="80">
        <v>46</v>
      </c>
      <c r="C2780" s="86">
        <v>46037</v>
      </c>
      <c r="D2780" t="s">
        <v>4666</v>
      </c>
      <c r="E2780" s="82" t="s">
        <v>11</v>
      </c>
    </row>
    <row r="2781" spans="1:5" x14ac:dyDescent="0.25">
      <c r="A2781" s="80" t="s">
        <v>3147</v>
      </c>
      <c r="B2781" s="80">
        <v>46</v>
      </c>
      <c r="C2781" s="86">
        <v>46039</v>
      </c>
      <c r="D2781" t="s">
        <v>4668</v>
      </c>
      <c r="E2781" s="82" t="s">
        <v>11</v>
      </c>
    </row>
    <row r="2782" spans="1:5" x14ac:dyDescent="0.25">
      <c r="A2782" s="80" t="s">
        <v>3147</v>
      </c>
      <c r="B2782" s="80">
        <v>46</v>
      </c>
      <c r="C2782" s="86">
        <v>46038</v>
      </c>
      <c r="D2782" t="s">
        <v>4667</v>
      </c>
      <c r="E2782" s="82" t="s">
        <v>11</v>
      </c>
    </row>
    <row r="2783" spans="1:5" x14ac:dyDescent="0.25">
      <c r="A2783" s="80" t="s">
        <v>3147</v>
      </c>
      <c r="B2783" s="80">
        <v>46</v>
      </c>
      <c r="C2783" s="86">
        <v>46040</v>
      </c>
      <c r="D2783" t="s">
        <v>4669</v>
      </c>
      <c r="E2783" s="82" t="s">
        <v>11</v>
      </c>
    </row>
    <row r="2784" spans="1:5" x14ac:dyDescent="0.25">
      <c r="A2784" s="80" t="s">
        <v>3147</v>
      </c>
      <c r="B2784" s="80">
        <v>46</v>
      </c>
      <c r="C2784" s="86">
        <v>46041</v>
      </c>
      <c r="D2784" t="s">
        <v>4670</v>
      </c>
      <c r="E2784" s="82" t="s">
        <v>11</v>
      </c>
    </row>
    <row r="2785" spans="1:5" x14ac:dyDescent="0.25">
      <c r="A2785" s="80" t="s">
        <v>3147</v>
      </c>
      <c r="B2785" s="80">
        <v>46</v>
      </c>
      <c r="C2785" s="86">
        <v>46042</v>
      </c>
      <c r="D2785" t="s">
        <v>4671</v>
      </c>
      <c r="E2785" s="82" t="s">
        <v>11</v>
      </c>
    </row>
    <row r="2786" spans="1:5" x14ac:dyDescent="0.25">
      <c r="A2786" s="80" t="s">
        <v>3147</v>
      </c>
      <c r="B2786" s="80">
        <v>46</v>
      </c>
      <c r="C2786" s="81">
        <v>46043</v>
      </c>
      <c r="D2786" t="s">
        <v>4672</v>
      </c>
      <c r="E2786" s="82" t="s">
        <v>10</v>
      </c>
    </row>
    <row r="2787" spans="1:5" x14ac:dyDescent="0.25">
      <c r="A2787" s="80" t="s">
        <v>3147</v>
      </c>
      <c r="B2787" s="80">
        <v>46</v>
      </c>
      <c r="C2787" s="86">
        <v>46044</v>
      </c>
      <c r="D2787" t="s">
        <v>4673</v>
      </c>
      <c r="E2787" s="82" t="s">
        <v>11</v>
      </c>
    </row>
    <row r="2788" spans="1:5" x14ac:dyDescent="0.25">
      <c r="A2788" s="80" t="s">
        <v>3147</v>
      </c>
      <c r="B2788" s="80">
        <v>46</v>
      </c>
      <c r="C2788" s="86">
        <v>46045</v>
      </c>
      <c r="D2788" t="s">
        <v>4674</v>
      </c>
      <c r="E2788" s="82" t="s">
        <v>11</v>
      </c>
    </row>
    <row r="2789" spans="1:5" x14ac:dyDescent="0.25">
      <c r="A2789" s="80" t="s">
        <v>3147</v>
      </c>
      <c r="B2789" s="80">
        <v>46</v>
      </c>
      <c r="C2789" s="86">
        <v>46046</v>
      </c>
      <c r="D2789" t="s">
        <v>4675</v>
      </c>
      <c r="E2789" s="82" t="s">
        <v>11</v>
      </c>
    </row>
    <row r="2790" spans="1:5" x14ac:dyDescent="0.25">
      <c r="A2790" s="80" t="s">
        <v>3147</v>
      </c>
      <c r="B2790" s="80">
        <v>46</v>
      </c>
      <c r="C2790" s="86">
        <v>46047</v>
      </c>
      <c r="D2790" t="s">
        <v>4676</v>
      </c>
      <c r="E2790" s="82" t="s">
        <v>11</v>
      </c>
    </row>
    <row r="2791" spans="1:5" x14ac:dyDescent="0.25">
      <c r="A2791" s="80" t="s">
        <v>3147</v>
      </c>
      <c r="B2791" s="80">
        <v>46</v>
      </c>
      <c r="C2791" s="86">
        <v>46049</v>
      </c>
      <c r="D2791" t="s">
        <v>4677</v>
      </c>
      <c r="E2791" s="82" t="s">
        <v>11</v>
      </c>
    </row>
    <row r="2792" spans="1:5" x14ac:dyDescent="0.25">
      <c r="A2792" s="80" t="s">
        <v>3147</v>
      </c>
      <c r="B2792" s="80">
        <v>46</v>
      </c>
      <c r="C2792" s="86">
        <v>46050</v>
      </c>
      <c r="D2792" t="s">
        <v>4678</v>
      </c>
      <c r="E2792" s="82" t="s">
        <v>11</v>
      </c>
    </row>
    <row r="2793" spans="1:5" x14ac:dyDescent="0.25">
      <c r="A2793" s="80" t="s">
        <v>3147</v>
      </c>
      <c r="B2793" s="80">
        <v>46</v>
      </c>
      <c r="C2793" s="86">
        <v>46051</v>
      </c>
      <c r="D2793" t="s">
        <v>4679</v>
      </c>
      <c r="E2793" s="82" t="s">
        <v>11</v>
      </c>
    </row>
    <row r="2794" spans="1:5" x14ac:dyDescent="0.25">
      <c r="A2794" s="80" t="s">
        <v>3147</v>
      </c>
      <c r="B2794" s="80">
        <v>46</v>
      </c>
      <c r="C2794" s="86">
        <v>46052</v>
      </c>
      <c r="D2794" t="s">
        <v>4680</v>
      </c>
      <c r="E2794" s="82" t="s">
        <v>11</v>
      </c>
    </row>
    <row r="2795" spans="1:5" x14ac:dyDescent="0.25">
      <c r="A2795" s="80" t="s">
        <v>3147</v>
      </c>
      <c r="B2795" s="80">
        <v>46</v>
      </c>
      <c r="C2795" s="86">
        <v>46053</v>
      </c>
      <c r="D2795" t="s">
        <v>4681</v>
      </c>
      <c r="E2795" s="82" t="s">
        <v>11</v>
      </c>
    </row>
    <row r="2796" spans="1:5" x14ac:dyDescent="0.25">
      <c r="A2796" s="80" t="s">
        <v>3147</v>
      </c>
      <c r="B2796" s="80">
        <v>46</v>
      </c>
      <c r="C2796" s="86">
        <v>46054</v>
      </c>
      <c r="D2796" t="s">
        <v>4682</v>
      </c>
      <c r="E2796" s="82" t="s">
        <v>11</v>
      </c>
    </row>
    <row r="2797" spans="1:5" x14ac:dyDescent="0.25">
      <c r="A2797" s="80" t="s">
        <v>3147</v>
      </c>
      <c r="B2797" s="80">
        <v>46</v>
      </c>
      <c r="C2797" s="86">
        <v>46055</v>
      </c>
      <c r="D2797" t="s">
        <v>4683</v>
      </c>
      <c r="E2797" s="82" t="s">
        <v>11</v>
      </c>
    </row>
    <row r="2798" spans="1:5" x14ac:dyDescent="0.25">
      <c r="A2798" s="80" t="s">
        <v>3147</v>
      </c>
      <c r="B2798" s="80">
        <v>46</v>
      </c>
      <c r="C2798" s="86">
        <v>46056</v>
      </c>
      <c r="D2798" t="s">
        <v>4684</v>
      </c>
      <c r="E2798" s="82" t="s">
        <v>11</v>
      </c>
    </row>
    <row r="2799" spans="1:5" x14ac:dyDescent="0.25">
      <c r="A2799" s="80" t="s">
        <v>3147</v>
      </c>
      <c r="B2799" s="80">
        <v>46</v>
      </c>
      <c r="C2799" s="81">
        <v>46057</v>
      </c>
      <c r="D2799" t="s">
        <v>4685</v>
      </c>
      <c r="E2799" s="82" t="s">
        <v>10</v>
      </c>
    </row>
    <row r="2800" spans="1:5" x14ac:dyDescent="0.25">
      <c r="A2800" s="80" t="s">
        <v>3147</v>
      </c>
      <c r="B2800" s="80">
        <v>46</v>
      </c>
      <c r="C2800" s="86">
        <v>46058</v>
      </c>
      <c r="D2800" t="s">
        <v>4686</v>
      </c>
      <c r="E2800" s="82" t="s">
        <v>11</v>
      </c>
    </row>
    <row r="2801" spans="1:5" x14ac:dyDescent="0.25">
      <c r="A2801" s="80" t="s">
        <v>3147</v>
      </c>
      <c r="B2801" s="80">
        <v>46</v>
      </c>
      <c r="C2801" s="86">
        <v>46059</v>
      </c>
      <c r="D2801" t="s">
        <v>4687</v>
      </c>
      <c r="E2801" s="82" t="s">
        <v>11</v>
      </c>
    </row>
    <row r="2802" spans="1:5" x14ac:dyDescent="0.25">
      <c r="A2802" s="80" t="s">
        <v>3147</v>
      </c>
      <c r="B2802" s="80">
        <v>46</v>
      </c>
      <c r="C2802" s="86">
        <v>46060</v>
      </c>
      <c r="D2802" t="s">
        <v>4688</v>
      </c>
      <c r="E2802" s="82" t="s">
        <v>11</v>
      </c>
    </row>
    <row r="2803" spans="1:5" x14ac:dyDescent="0.25">
      <c r="A2803" s="80" t="s">
        <v>3147</v>
      </c>
      <c r="B2803" s="80">
        <v>46</v>
      </c>
      <c r="C2803" s="86">
        <v>46061</v>
      </c>
      <c r="D2803" t="s">
        <v>4457</v>
      </c>
      <c r="E2803" s="82" t="s">
        <v>11</v>
      </c>
    </row>
    <row r="2804" spans="1:5" x14ac:dyDescent="0.25">
      <c r="A2804" s="80" t="s">
        <v>3147</v>
      </c>
      <c r="B2804" s="80">
        <v>46</v>
      </c>
      <c r="C2804" s="86">
        <v>46062</v>
      </c>
      <c r="D2804" t="s">
        <v>4689</v>
      </c>
      <c r="E2804" s="82" t="s">
        <v>11</v>
      </c>
    </row>
    <row r="2805" spans="1:5" x14ac:dyDescent="0.25">
      <c r="A2805" s="80" t="s">
        <v>3147</v>
      </c>
      <c r="B2805" s="80">
        <v>46</v>
      </c>
      <c r="C2805" s="86">
        <v>46063</v>
      </c>
      <c r="D2805" t="s">
        <v>6981</v>
      </c>
      <c r="E2805" s="82" t="s">
        <v>11</v>
      </c>
    </row>
    <row r="2806" spans="1:5" x14ac:dyDescent="0.25">
      <c r="A2806" s="80" t="s">
        <v>3147</v>
      </c>
      <c r="B2806" s="80">
        <v>46</v>
      </c>
      <c r="C2806" s="86">
        <v>46064</v>
      </c>
      <c r="D2806" t="s">
        <v>4690</v>
      </c>
      <c r="E2806" s="82" t="s">
        <v>11</v>
      </c>
    </row>
    <row r="2807" spans="1:5" x14ac:dyDescent="0.25">
      <c r="A2807" s="80" t="s">
        <v>3147</v>
      </c>
      <c r="B2807" s="80">
        <v>46</v>
      </c>
      <c r="C2807" s="86">
        <v>46065</v>
      </c>
      <c r="D2807" t="s">
        <v>4691</v>
      </c>
      <c r="E2807" s="82" t="s">
        <v>11</v>
      </c>
    </row>
    <row r="2808" spans="1:5" x14ac:dyDescent="0.25">
      <c r="A2808" s="80" t="s">
        <v>3147</v>
      </c>
      <c r="B2808" s="80">
        <v>46</v>
      </c>
      <c r="C2808" s="86">
        <v>46066</v>
      </c>
      <c r="D2808" t="s">
        <v>4692</v>
      </c>
      <c r="E2808" s="82" t="s">
        <v>11</v>
      </c>
    </row>
    <row r="2809" spans="1:5" x14ac:dyDescent="0.25">
      <c r="A2809" s="80" t="s">
        <v>3147</v>
      </c>
      <c r="B2809" s="80">
        <v>46</v>
      </c>
      <c r="C2809" s="86">
        <v>46068</v>
      </c>
      <c r="D2809" t="s">
        <v>4693</v>
      </c>
      <c r="E2809" s="82" t="s">
        <v>11</v>
      </c>
    </row>
    <row r="2810" spans="1:5" x14ac:dyDescent="0.25">
      <c r="A2810" s="80" t="s">
        <v>3147</v>
      </c>
      <c r="B2810" s="80">
        <v>46</v>
      </c>
      <c r="C2810" s="86">
        <v>46069</v>
      </c>
      <c r="D2810" t="s">
        <v>4694</v>
      </c>
      <c r="E2810" s="82" t="s">
        <v>11</v>
      </c>
    </row>
    <row r="2811" spans="1:5" x14ac:dyDescent="0.25">
      <c r="A2811" s="80" t="s">
        <v>3147</v>
      </c>
      <c r="B2811" s="80">
        <v>46</v>
      </c>
      <c r="C2811" s="86">
        <v>46070</v>
      </c>
      <c r="D2811" t="s">
        <v>4695</v>
      </c>
      <c r="E2811" s="82" t="s">
        <v>11</v>
      </c>
    </row>
    <row r="2812" spans="1:5" x14ac:dyDescent="0.25">
      <c r="A2812" s="80" t="s">
        <v>3147</v>
      </c>
      <c r="B2812" s="80">
        <v>46</v>
      </c>
      <c r="C2812" s="86">
        <v>46138</v>
      </c>
      <c r="D2812" t="s">
        <v>6992</v>
      </c>
      <c r="E2812" s="82" t="s">
        <v>11</v>
      </c>
    </row>
    <row r="2813" spans="1:5" x14ac:dyDescent="0.25">
      <c r="A2813" s="80" t="s">
        <v>3147</v>
      </c>
      <c r="B2813" s="80">
        <v>46</v>
      </c>
      <c r="C2813" s="86">
        <v>46072</v>
      </c>
      <c r="D2813" t="s">
        <v>4696</v>
      </c>
      <c r="E2813" s="82" t="s">
        <v>11</v>
      </c>
    </row>
    <row r="2814" spans="1:5" x14ac:dyDescent="0.25">
      <c r="A2814" s="80" t="s">
        <v>3147</v>
      </c>
      <c r="B2814" s="80">
        <v>46</v>
      </c>
      <c r="C2814" s="86">
        <v>46073</v>
      </c>
      <c r="D2814" t="s">
        <v>4697</v>
      </c>
      <c r="E2814" s="82" t="s">
        <v>11</v>
      </c>
    </row>
    <row r="2815" spans="1:5" x14ac:dyDescent="0.25">
      <c r="A2815" s="80" t="s">
        <v>3147</v>
      </c>
      <c r="B2815" s="80">
        <v>46</v>
      </c>
      <c r="C2815" s="86">
        <v>46074</v>
      </c>
      <c r="D2815" t="s">
        <v>4698</v>
      </c>
      <c r="E2815" s="82" t="s">
        <v>11</v>
      </c>
    </row>
    <row r="2816" spans="1:5" x14ac:dyDescent="0.25">
      <c r="A2816" s="80" t="s">
        <v>3147</v>
      </c>
      <c r="B2816" s="80">
        <v>46</v>
      </c>
      <c r="C2816" s="86">
        <v>46075</v>
      </c>
      <c r="D2816" t="s">
        <v>4699</v>
      </c>
      <c r="E2816" s="82" t="s">
        <v>11</v>
      </c>
    </row>
    <row r="2817" spans="1:5" x14ac:dyDescent="0.25">
      <c r="A2817" s="80" t="s">
        <v>3147</v>
      </c>
      <c r="B2817" s="80">
        <v>46</v>
      </c>
      <c r="C2817" s="81">
        <v>46076</v>
      </c>
      <c r="D2817" t="s">
        <v>4700</v>
      </c>
      <c r="E2817" s="82" t="s">
        <v>10</v>
      </c>
    </row>
    <row r="2818" spans="1:5" x14ac:dyDescent="0.25">
      <c r="A2818" s="80" t="s">
        <v>3147</v>
      </c>
      <c r="B2818" s="80">
        <v>46</v>
      </c>
      <c r="C2818" s="86">
        <v>46078</v>
      </c>
      <c r="D2818" t="s">
        <v>4701</v>
      </c>
      <c r="E2818" s="82" t="s">
        <v>11</v>
      </c>
    </row>
    <row r="2819" spans="1:5" x14ac:dyDescent="0.25">
      <c r="A2819" s="80" t="s">
        <v>3147</v>
      </c>
      <c r="B2819" s="80">
        <v>46</v>
      </c>
      <c r="C2819" s="86">
        <v>46079</v>
      </c>
      <c r="D2819" t="s">
        <v>4702</v>
      </c>
      <c r="E2819" s="82" t="s">
        <v>11</v>
      </c>
    </row>
    <row r="2820" spans="1:5" x14ac:dyDescent="0.25">
      <c r="A2820" s="80" t="s">
        <v>3147</v>
      </c>
      <c r="B2820" s="80">
        <v>46</v>
      </c>
      <c r="C2820" s="86">
        <v>46080</v>
      </c>
      <c r="D2820" t="s">
        <v>4703</v>
      </c>
      <c r="E2820" s="82" t="s">
        <v>11</v>
      </c>
    </row>
    <row r="2821" spans="1:5" x14ac:dyDescent="0.25">
      <c r="A2821" s="80" t="s">
        <v>3147</v>
      </c>
      <c r="B2821" s="80">
        <v>46</v>
      </c>
      <c r="C2821" s="86">
        <v>46081</v>
      </c>
      <c r="D2821" t="s">
        <v>4704</v>
      </c>
      <c r="E2821" s="82" t="s">
        <v>11</v>
      </c>
    </row>
    <row r="2822" spans="1:5" x14ac:dyDescent="0.25">
      <c r="A2822" s="80" t="s">
        <v>3147</v>
      </c>
      <c r="B2822" s="80">
        <v>46</v>
      </c>
      <c r="C2822" s="86">
        <v>46082</v>
      </c>
      <c r="D2822" t="s">
        <v>4705</v>
      </c>
      <c r="E2822" s="82" t="s">
        <v>11</v>
      </c>
    </row>
    <row r="2823" spans="1:5" x14ac:dyDescent="0.25">
      <c r="A2823" s="80" t="s">
        <v>3147</v>
      </c>
      <c r="B2823" s="80">
        <v>46</v>
      </c>
      <c r="C2823" s="86">
        <v>46083</v>
      </c>
      <c r="D2823" t="s">
        <v>6982</v>
      </c>
      <c r="E2823" s="82" t="s">
        <v>11</v>
      </c>
    </row>
    <row r="2824" spans="1:5" x14ac:dyDescent="0.25">
      <c r="A2824" s="80" t="s">
        <v>3147</v>
      </c>
      <c r="B2824" s="80">
        <v>46</v>
      </c>
      <c r="C2824" s="86">
        <v>46084</v>
      </c>
      <c r="D2824" t="s">
        <v>4706</v>
      </c>
      <c r="E2824" s="82" t="s">
        <v>11</v>
      </c>
    </row>
    <row r="2825" spans="1:5" x14ac:dyDescent="0.25">
      <c r="A2825" s="80" t="s">
        <v>3147</v>
      </c>
      <c r="B2825" s="80">
        <v>46</v>
      </c>
      <c r="C2825" s="81">
        <v>46085</v>
      </c>
      <c r="D2825" t="s">
        <v>4707</v>
      </c>
      <c r="E2825" s="82" t="s">
        <v>10</v>
      </c>
    </row>
    <row r="2826" spans="1:5" x14ac:dyDescent="0.25">
      <c r="A2826" s="80" t="s">
        <v>3147</v>
      </c>
      <c r="B2826" s="80">
        <v>46</v>
      </c>
      <c r="C2826" s="86">
        <v>46086</v>
      </c>
      <c r="D2826" t="s">
        <v>4708</v>
      </c>
      <c r="E2826" s="82" t="s">
        <v>11</v>
      </c>
    </row>
    <row r="2827" spans="1:5" x14ac:dyDescent="0.25">
      <c r="A2827" s="80" t="s">
        <v>3147</v>
      </c>
      <c r="B2827" s="80">
        <v>46</v>
      </c>
      <c r="C2827" s="86">
        <v>46087</v>
      </c>
      <c r="D2827" t="s">
        <v>4709</v>
      </c>
      <c r="E2827" s="82" t="s">
        <v>11</v>
      </c>
    </row>
    <row r="2828" spans="1:5" x14ac:dyDescent="0.25">
      <c r="A2828" s="80" t="s">
        <v>3147</v>
      </c>
      <c r="B2828" s="80">
        <v>46</v>
      </c>
      <c r="C2828" s="86">
        <v>46088</v>
      </c>
      <c r="D2828" t="s">
        <v>4710</v>
      </c>
      <c r="E2828" s="82" t="s">
        <v>11</v>
      </c>
    </row>
    <row r="2829" spans="1:5" x14ac:dyDescent="0.25">
      <c r="A2829" s="80" t="s">
        <v>3147</v>
      </c>
      <c r="B2829" s="80">
        <v>46</v>
      </c>
      <c r="C2829" s="86">
        <v>46089</v>
      </c>
      <c r="D2829" t="s">
        <v>4711</v>
      </c>
      <c r="E2829" s="82" t="s">
        <v>11</v>
      </c>
    </row>
    <row r="2830" spans="1:5" x14ac:dyDescent="0.25">
      <c r="A2830" s="80" t="s">
        <v>3147</v>
      </c>
      <c r="B2830" s="80">
        <v>46</v>
      </c>
      <c r="C2830" s="86">
        <v>46090</v>
      </c>
      <c r="D2830" t="s">
        <v>4712</v>
      </c>
      <c r="E2830" s="82" t="s">
        <v>11</v>
      </c>
    </row>
    <row r="2831" spans="1:5" x14ac:dyDescent="0.25">
      <c r="A2831" s="80" t="s">
        <v>3147</v>
      </c>
      <c r="B2831" s="80">
        <v>46</v>
      </c>
      <c r="C2831" s="86">
        <v>46091</v>
      </c>
      <c r="D2831" t="s">
        <v>4713</v>
      </c>
      <c r="E2831" s="82" t="s">
        <v>11</v>
      </c>
    </row>
    <row r="2832" spans="1:5" x14ac:dyDescent="0.25">
      <c r="A2832" s="80" t="s">
        <v>3147</v>
      </c>
      <c r="B2832" s="80">
        <v>46</v>
      </c>
      <c r="C2832" s="86">
        <v>46092</v>
      </c>
      <c r="D2832" t="s">
        <v>4714</v>
      </c>
      <c r="E2832" s="82" t="s">
        <v>11</v>
      </c>
    </row>
    <row r="2833" spans="1:5" x14ac:dyDescent="0.25">
      <c r="A2833" s="80" t="s">
        <v>3147</v>
      </c>
      <c r="B2833" s="80">
        <v>46</v>
      </c>
      <c r="C2833" s="86">
        <v>46093</v>
      </c>
      <c r="D2833" t="s">
        <v>4715</v>
      </c>
      <c r="E2833" s="82" t="s">
        <v>11</v>
      </c>
    </row>
    <row r="2834" spans="1:5" x14ac:dyDescent="0.25">
      <c r="A2834" s="80" t="s">
        <v>3147</v>
      </c>
      <c r="B2834" s="80">
        <v>46</v>
      </c>
      <c r="C2834" s="86">
        <v>46094</v>
      </c>
      <c r="D2834" t="s">
        <v>4716</v>
      </c>
      <c r="E2834" s="82" t="s">
        <v>11</v>
      </c>
    </row>
    <row r="2835" spans="1:5" x14ac:dyDescent="0.25">
      <c r="A2835" s="80" t="s">
        <v>3147</v>
      </c>
      <c r="B2835" s="80">
        <v>46</v>
      </c>
      <c r="C2835" s="86">
        <v>46095</v>
      </c>
      <c r="D2835" t="s">
        <v>4717</v>
      </c>
      <c r="E2835" s="82" t="s">
        <v>11</v>
      </c>
    </row>
    <row r="2836" spans="1:5" x14ac:dyDescent="0.25">
      <c r="A2836" s="80" t="s">
        <v>3147</v>
      </c>
      <c r="B2836" s="80">
        <v>46</v>
      </c>
      <c r="C2836" s="86">
        <v>46096</v>
      </c>
      <c r="D2836" t="s">
        <v>6975</v>
      </c>
      <c r="E2836" s="82" t="s">
        <v>11</v>
      </c>
    </row>
    <row r="2837" spans="1:5" x14ac:dyDescent="0.25">
      <c r="A2837" s="80" t="s">
        <v>3147</v>
      </c>
      <c r="B2837" s="80">
        <v>46</v>
      </c>
      <c r="C2837" s="86">
        <v>46096</v>
      </c>
      <c r="D2837" t="s">
        <v>6976</v>
      </c>
      <c r="E2837" s="82" t="s">
        <v>10</v>
      </c>
    </row>
    <row r="2838" spans="1:5" x14ac:dyDescent="0.25">
      <c r="A2838" s="80" t="s">
        <v>3147</v>
      </c>
      <c r="B2838" s="80">
        <v>46</v>
      </c>
      <c r="C2838" s="81">
        <v>46097</v>
      </c>
      <c r="D2838" t="s">
        <v>4718</v>
      </c>
      <c r="E2838" s="82" t="s">
        <v>10</v>
      </c>
    </row>
    <row r="2839" spans="1:5" x14ac:dyDescent="0.25">
      <c r="A2839" s="80" t="s">
        <v>3147</v>
      </c>
      <c r="B2839" s="80">
        <v>46</v>
      </c>
      <c r="C2839" s="86">
        <v>46098</v>
      </c>
      <c r="D2839" t="s">
        <v>4719</v>
      </c>
      <c r="E2839" s="82" t="s">
        <v>11</v>
      </c>
    </row>
    <row r="2840" spans="1:5" x14ac:dyDescent="0.25">
      <c r="A2840" s="80" t="s">
        <v>3147</v>
      </c>
      <c r="B2840" s="80">
        <v>46</v>
      </c>
      <c r="C2840" s="86">
        <v>46100</v>
      </c>
      <c r="D2840" t="s">
        <v>4720</v>
      </c>
      <c r="E2840" s="82" t="s">
        <v>11</v>
      </c>
    </row>
    <row r="2841" spans="1:5" x14ac:dyDescent="0.25">
      <c r="A2841" s="80" t="s">
        <v>3147</v>
      </c>
      <c r="B2841" s="80">
        <v>46</v>
      </c>
      <c r="C2841" s="86">
        <v>46101</v>
      </c>
      <c r="D2841" t="s">
        <v>4721</v>
      </c>
      <c r="E2841" s="82" t="s">
        <v>11</v>
      </c>
    </row>
    <row r="2842" spans="1:5" x14ac:dyDescent="0.25">
      <c r="A2842" s="80" t="s">
        <v>3147</v>
      </c>
      <c r="B2842" s="80">
        <v>46</v>
      </c>
      <c r="C2842" s="86">
        <v>46102</v>
      </c>
      <c r="D2842" t="s">
        <v>4722</v>
      </c>
      <c r="E2842" s="82" t="s">
        <v>11</v>
      </c>
    </row>
    <row r="2843" spans="1:5" x14ac:dyDescent="0.25">
      <c r="A2843" s="80" t="s">
        <v>3147</v>
      </c>
      <c r="B2843" s="80">
        <v>46</v>
      </c>
      <c r="C2843" s="86">
        <v>46104</v>
      </c>
      <c r="D2843" t="s">
        <v>4723</v>
      </c>
      <c r="E2843" s="82" t="s">
        <v>11</v>
      </c>
    </row>
    <row r="2844" spans="1:5" x14ac:dyDescent="0.25">
      <c r="A2844" s="80" t="s">
        <v>3147</v>
      </c>
      <c r="B2844" s="80">
        <v>46</v>
      </c>
      <c r="C2844" s="86">
        <v>46105</v>
      </c>
      <c r="D2844" t="s">
        <v>4724</v>
      </c>
      <c r="E2844" s="82" t="s">
        <v>11</v>
      </c>
    </row>
    <row r="2845" spans="1:5" x14ac:dyDescent="0.25">
      <c r="A2845" s="80" t="s">
        <v>3147</v>
      </c>
      <c r="B2845" s="80">
        <v>46</v>
      </c>
      <c r="C2845" s="86">
        <v>46106</v>
      </c>
      <c r="D2845" t="s">
        <v>4725</v>
      </c>
      <c r="E2845" s="82" t="s">
        <v>11</v>
      </c>
    </row>
    <row r="2846" spans="1:5" x14ac:dyDescent="0.25">
      <c r="A2846" s="80" t="s">
        <v>3147</v>
      </c>
      <c r="B2846" s="80">
        <v>46</v>
      </c>
      <c r="C2846" s="86">
        <v>46107</v>
      </c>
      <c r="D2846" t="s">
        <v>4726</v>
      </c>
      <c r="E2846" s="82" t="s">
        <v>11</v>
      </c>
    </row>
    <row r="2847" spans="1:5" x14ac:dyDescent="0.25">
      <c r="A2847" s="80" t="s">
        <v>3147</v>
      </c>
      <c r="B2847" s="80">
        <v>46</v>
      </c>
      <c r="C2847" s="86">
        <v>46108</v>
      </c>
      <c r="D2847" t="s">
        <v>1096</v>
      </c>
      <c r="E2847" s="82" t="s">
        <v>11</v>
      </c>
    </row>
    <row r="2848" spans="1:5" x14ac:dyDescent="0.25">
      <c r="A2848" s="80" t="s">
        <v>3147</v>
      </c>
      <c r="B2848" s="80">
        <v>46</v>
      </c>
      <c r="C2848" s="86">
        <v>46109</v>
      </c>
      <c r="D2848" t="s">
        <v>2557</v>
      </c>
      <c r="E2848" s="82" t="s">
        <v>11</v>
      </c>
    </row>
    <row r="2849" spans="1:5" x14ac:dyDescent="0.25">
      <c r="A2849" s="80" t="s">
        <v>3147</v>
      </c>
      <c r="B2849" s="80">
        <v>46</v>
      </c>
      <c r="C2849" s="86">
        <v>46110</v>
      </c>
      <c r="D2849" t="s">
        <v>4727</v>
      </c>
      <c r="E2849" s="82" t="s">
        <v>11</v>
      </c>
    </row>
    <row r="2850" spans="1:5" x14ac:dyDescent="0.25">
      <c r="A2850" s="80" t="s">
        <v>3147</v>
      </c>
      <c r="B2850" s="80">
        <v>46</v>
      </c>
      <c r="C2850" s="86">
        <v>46111</v>
      </c>
      <c r="D2850" t="s">
        <v>4728</v>
      </c>
      <c r="E2850" s="82" t="s">
        <v>11</v>
      </c>
    </row>
    <row r="2851" spans="1:5" x14ac:dyDescent="0.25">
      <c r="A2851" s="80" t="s">
        <v>3147</v>
      </c>
      <c r="B2851" s="80">
        <v>46</v>
      </c>
      <c r="C2851" s="86">
        <v>46112</v>
      </c>
      <c r="D2851" t="s">
        <v>4729</v>
      </c>
      <c r="E2851" s="82" t="s">
        <v>11</v>
      </c>
    </row>
    <row r="2852" spans="1:5" x14ac:dyDescent="0.25">
      <c r="A2852" s="80" t="s">
        <v>3147</v>
      </c>
      <c r="B2852" s="80">
        <v>46</v>
      </c>
      <c r="C2852" s="86">
        <v>46113</v>
      </c>
      <c r="D2852" t="s">
        <v>4730</v>
      </c>
      <c r="E2852" s="82" t="s">
        <v>11</v>
      </c>
    </row>
    <row r="2853" spans="1:5" x14ac:dyDescent="0.25">
      <c r="A2853" s="80" t="s">
        <v>3147</v>
      </c>
      <c r="B2853" s="80">
        <v>46</v>
      </c>
      <c r="C2853" s="86">
        <v>46114</v>
      </c>
      <c r="D2853" t="s">
        <v>4731</v>
      </c>
      <c r="E2853" s="82" t="s">
        <v>11</v>
      </c>
    </row>
    <row r="2854" spans="1:5" x14ac:dyDescent="0.25">
      <c r="A2854" s="80" t="s">
        <v>3147</v>
      </c>
      <c r="B2854" s="80">
        <v>46</v>
      </c>
      <c r="C2854" s="81">
        <v>46115</v>
      </c>
      <c r="D2854" t="s">
        <v>4732</v>
      </c>
      <c r="E2854" s="82" t="s">
        <v>10</v>
      </c>
    </row>
    <row r="2855" spans="1:5" x14ac:dyDescent="0.25">
      <c r="A2855" s="80" t="s">
        <v>3147</v>
      </c>
      <c r="B2855" s="80">
        <v>46</v>
      </c>
      <c r="C2855" s="86">
        <v>46116</v>
      </c>
      <c r="D2855" t="s">
        <v>4733</v>
      </c>
      <c r="E2855" s="82" t="s">
        <v>11</v>
      </c>
    </row>
    <row r="2856" spans="1:5" x14ac:dyDescent="0.25">
      <c r="A2856" s="80" t="s">
        <v>3147</v>
      </c>
      <c r="B2856" s="80">
        <v>46</v>
      </c>
      <c r="C2856" s="86">
        <v>46117</v>
      </c>
      <c r="D2856" t="s">
        <v>4734</v>
      </c>
      <c r="E2856" s="82" t="s">
        <v>10</v>
      </c>
    </row>
    <row r="2857" spans="1:5" x14ac:dyDescent="0.25">
      <c r="A2857" s="80" t="s">
        <v>3147</v>
      </c>
      <c r="B2857" s="80">
        <v>46</v>
      </c>
      <c r="C2857" s="86">
        <v>46118</v>
      </c>
      <c r="D2857" t="s">
        <v>1789</v>
      </c>
      <c r="E2857" s="82" t="s">
        <v>11</v>
      </c>
    </row>
    <row r="2858" spans="1:5" x14ac:dyDescent="0.25">
      <c r="A2858" s="80" t="s">
        <v>3147</v>
      </c>
      <c r="B2858" s="80">
        <v>46</v>
      </c>
      <c r="C2858" s="86">
        <v>46119</v>
      </c>
      <c r="D2858" t="s">
        <v>4735</v>
      </c>
      <c r="E2858" s="82" t="s">
        <v>11</v>
      </c>
    </row>
    <row r="2859" spans="1:5" x14ac:dyDescent="0.25">
      <c r="A2859" s="80" t="s">
        <v>3147</v>
      </c>
      <c r="B2859" s="80">
        <v>46</v>
      </c>
      <c r="C2859" s="86">
        <v>46120</v>
      </c>
      <c r="D2859" t="s">
        <v>4736</v>
      </c>
      <c r="E2859" s="82" t="s">
        <v>11</v>
      </c>
    </row>
    <row r="2860" spans="1:5" x14ac:dyDescent="0.25">
      <c r="A2860" s="80" t="s">
        <v>3147</v>
      </c>
      <c r="B2860" s="80">
        <v>46</v>
      </c>
      <c r="C2860" s="86">
        <v>46121</v>
      </c>
      <c r="D2860" t="s">
        <v>4737</v>
      </c>
      <c r="E2860" s="82" t="s">
        <v>11</v>
      </c>
    </row>
    <row r="2861" spans="1:5" x14ac:dyDescent="0.25">
      <c r="A2861" s="80" t="s">
        <v>3147</v>
      </c>
      <c r="B2861" s="80">
        <v>46</v>
      </c>
      <c r="C2861" s="86">
        <v>46122</v>
      </c>
      <c r="D2861" t="s">
        <v>4738</v>
      </c>
      <c r="E2861" s="82" t="s">
        <v>11</v>
      </c>
    </row>
    <row r="2862" spans="1:5" x14ac:dyDescent="0.25">
      <c r="A2862" s="80" t="s">
        <v>3147</v>
      </c>
      <c r="B2862" s="80">
        <v>46</v>
      </c>
      <c r="C2862" s="86">
        <v>46123</v>
      </c>
      <c r="D2862" t="s">
        <v>4739</v>
      </c>
      <c r="E2862" s="82" t="s">
        <v>11</v>
      </c>
    </row>
    <row r="2863" spans="1:5" x14ac:dyDescent="0.25">
      <c r="A2863" s="80" t="s">
        <v>3147</v>
      </c>
      <c r="B2863" s="80">
        <v>46</v>
      </c>
      <c r="C2863" s="86">
        <v>46124</v>
      </c>
      <c r="D2863" t="s">
        <v>4740</v>
      </c>
      <c r="E2863" s="82" t="s">
        <v>11</v>
      </c>
    </row>
    <row r="2864" spans="1:5" x14ac:dyDescent="0.25">
      <c r="A2864" s="80" t="s">
        <v>3147</v>
      </c>
      <c r="B2864" s="80">
        <v>46</v>
      </c>
      <c r="C2864" s="81">
        <v>46125</v>
      </c>
      <c r="D2864" t="s">
        <v>4741</v>
      </c>
      <c r="E2864" s="82" t="s">
        <v>10</v>
      </c>
    </row>
    <row r="2865" spans="1:5" x14ac:dyDescent="0.25">
      <c r="A2865" s="80" t="s">
        <v>3147</v>
      </c>
      <c r="B2865" s="80">
        <v>46</v>
      </c>
      <c r="C2865" s="86">
        <v>46126</v>
      </c>
      <c r="D2865" t="s">
        <v>4742</v>
      </c>
      <c r="E2865" s="82" t="s">
        <v>11</v>
      </c>
    </row>
    <row r="2866" spans="1:5" x14ac:dyDescent="0.25">
      <c r="A2866" s="80" t="s">
        <v>3147</v>
      </c>
      <c r="B2866" s="80">
        <v>46</v>
      </c>
      <c r="C2866" s="86">
        <v>46127</v>
      </c>
      <c r="D2866" t="s">
        <v>4743</v>
      </c>
      <c r="E2866" s="82" t="s">
        <v>11</v>
      </c>
    </row>
    <row r="2867" spans="1:5" x14ac:dyDescent="0.25">
      <c r="A2867" s="80" t="s">
        <v>3147</v>
      </c>
      <c r="B2867" s="80">
        <v>46</v>
      </c>
      <c r="C2867" s="86">
        <v>46128</v>
      </c>
      <c r="D2867" t="s">
        <v>4744</v>
      </c>
      <c r="E2867" s="82" t="s">
        <v>11</v>
      </c>
    </row>
    <row r="2868" spans="1:5" x14ac:dyDescent="0.25">
      <c r="A2868" s="80" t="s">
        <v>3147</v>
      </c>
      <c r="B2868" s="80">
        <v>46</v>
      </c>
      <c r="C2868" s="86">
        <v>46129</v>
      </c>
      <c r="D2868" t="s">
        <v>4745</v>
      </c>
      <c r="E2868" s="82" t="s">
        <v>11</v>
      </c>
    </row>
    <row r="2869" spans="1:5" x14ac:dyDescent="0.25">
      <c r="A2869" s="80" t="s">
        <v>3147</v>
      </c>
      <c r="B2869" s="80">
        <v>46</v>
      </c>
      <c r="C2869" s="86">
        <v>46130</v>
      </c>
      <c r="D2869" t="s">
        <v>4746</v>
      </c>
      <c r="E2869" s="82" t="s">
        <v>11</v>
      </c>
    </row>
    <row r="2870" spans="1:5" x14ac:dyDescent="0.25">
      <c r="A2870" s="80" t="s">
        <v>3147</v>
      </c>
      <c r="B2870" s="80">
        <v>46</v>
      </c>
      <c r="C2870" s="86">
        <v>46131</v>
      </c>
      <c r="D2870" t="s">
        <v>2350</v>
      </c>
      <c r="E2870" s="82" t="s">
        <v>11</v>
      </c>
    </row>
    <row r="2871" spans="1:5" x14ac:dyDescent="0.25">
      <c r="A2871" s="80" t="s">
        <v>3147</v>
      </c>
      <c r="B2871" s="80">
        <v>46</v>
      </c>
      <c r="C2871" s="86">
        <v>46132</v>
      </c>
      <c r="D2871" t="s">
        <v>4747</v>
      </c>
      <c r="E2871" s="82" t="s">
        <v>11</v>
      </c>
    </row>
    <row r="2872" spans="1:5" x14ac:dyDescent="0.25">
      <c r="A2872" s="80" t="s">
        <v>3147</v>
      </c>
      <c r="B2872" s="80">
        <v>46</v>
      </c>
      <c r="C2872" s="86">
        <v>46133</v>
      </c>
      <c r="D2872" t="s">
        <v>4748</v>
      </c>
      <c r="E2872" s="82" t="s">
        <v>11</v>
      </c>
    </row>
    <row r="2873" spans="1:5" x14ac:dyDescent="0.25">
      <c r="A2873" s="80" t="s">
        <v>3147</v>
      </c>
      <c r="B2873" s="80">
        <v>46</v>
      </c>
      <c r="C2873" s="86">
        <v>46135</v>
      </c>
      <c r="D2873" t="s">
        <v>4750</v>
      </c>
      <c r="E2873" s="82" t="s">
        <v>10</v>
      </c>
    </row>
    <row r="2874" spans="1:5" x14ac:dyDescent="0.25">
      <c r="A2874" s="80" t="s">
        <v>3147</v>
      </c>
      <c r="B2874" s="80">
        <v>46</v>
      </c>
      <c r="C2874" s="86">
        <v>46136</v>
      </c>
      <c r="D2874" t="s">
        <v>4751</v>
      </c>
      <c r="E2874" s="82" t="s">
        <v>11</v>
      </c>
    </row>
    <row r="2875" spans="1:5" x14ac:dyDescent="0.25">
      <c r="A2875" s="80" t="s">
        <v>3147</v>
      </c>
      <c r="B2875" s="80">
        <v>46</v>
      </c>
      <c r="C2875" s="86">
        <v>46137</v>
      </c>
      <c r="D2875" t="s">
        <v>4752</v>
      </c>
      <c r="E2875" s="82" t="s">
        <v>11</v>
      </c>
    </row>
    <row r="2876" spans="1:5" x14ac:dyDescent="0.25">
      <c r="A2876" s="80" t="s">
        <v>3147</v>
      </c>
      <c r="B2876" s="80">
        <v>46</v>
      </c>
      <c r="C2876" s="81">
        <v>46139</v>
      </c>
      <c r="D2876" t="s">
        <v>4753</v>
      </c>
      <c r="E2876" s="82" t="s">
        <v>10</v>
      </c>
    </row>
    <row r="2877" spans="1:5" x14ac:dyDescent="0.25">
      <c r="A2877" s="80" t="s">
        <v>3147</v>
      </c>
      <c r="B2877" s="80">
        <v>46</v>
      </c>
      <c r="C2877" s="86">
        <v>46140</v>
      </c>
      <c r="D2877" t="s">
        <v>4754</v>
      </c>
      <c r="E2877" s="82" t="s">
        <v>11</v>
      </c>
    </row>
    <row r="2878" spans="1:5" x14ac:dyDescent="0.25">
      <c r="A2878" s="87" t="s">
        <v>3147</v>
      </c>
      <c r="B2878" s="87">
        <v>46</v>
      </c>
      <c r="C2878" s="88">
        <v>46141</v>
      </c>
      <c r="D2878" s="89" t="s">
        <v>4755</v>
      </c>
      <c r="E2878" s="90" t="s">
        <v>11</v>
      </c>
    </row>
    <row r="2879" spans="1:5" x14ac:dyDescent="0.25">
      <c r="A2879" s="80" t="s">
        <v>3147</v>
      </c>
      <c r="B2879" s="80">
        <v>46</v>
      </c>
      <c r="C2879" s="86">
        <v>46142</v>
      </c>
      <c r="D2879" t="s">
        <v>4756</v>
      </c>
      <c r="E2879" s="82" t="s">
        <v>11</v>
      </c>
    </row>
    <row r="2880" spans="1:5" x14ac:dyDescent="0.25">
      <c r="A2880" s="80" t="s">
        <v>3147</v>
      </c>
      <c r="B2880" s="80">
        <v>46</v>
      </c>
      <c r="C2880" s="86">
        <v>46143</v>
      </c>
      <c r="D2880" t="s">
        <v>4757</v>
      </c>
      <c r="E2880" s="82" t="s">
        <v>11</v>
      </c>
    </row>
    <row r="2881" spans="1:5" x14ac:dyDescent="0.25">
      <c r="A2881" s="80" t="s">
        <v>3147</v>
      </c>
      <c r="B2881" s="80">
        <v>46</v>
      </c>
      <c r="C2881" s="86">
        <v>46144</v>
      </c>
      <c r="D2881" t="s">
        <v>3437</v>
      </c>
      <c r="E2881" s="82" t="s">
        <v>11</v>
      </c>
    </row>
    <row r="2882" spans="1:5" s="70" customFormat="1" x14ac:dyDescent="0.25">
      <c r="A2882" s="80" t="s">
        <v>3147</v>
      </c>
      <c r="B2882" s="80">
        <v>46</v>
      </c>
      <c r="C2882" s="86">
        <v>46145</v>
      </c>
      <c r="D2882" t="s">
        <v>4758</v>
      </c>
      <c r="E2882" s="82" t="s">
        <v>11</v>
      </c>
    </row>
    <row r="2883" spans="1:5" x14ac:dyDescent="0.25">
      <c r="A2883" s="80" t="s">
        <v>3147</v>
      </c>
      <c r="B2883" s="80">
        <v>46</v>
      </c>
      <c r="C2883" s="81">
        <v>46146</v>
      </c>
      <c r="D2883" t="s">
        <v>4759</v>
      </c>
      <c r="E2883" s="82" t="s">
        <v>10</v>
      </c>
    </row>
    <row r="2884" spans="1:5" x14ac:dyDescent="0.25">
      <c r="A2884" s="80" t="s">
        <v>3147</v>
      </c>
      <c r="B2884" s="80">
        <v>46</v>
      </c>
      <c r="C2884" s="86">
        <v>46147</v>
      </c>
      <c r="D2884" t="s">
        <v>4760</v>
      </c>
      <c r="E2884" s="82" t="s">
        <v>11</v>
      </c>
    </row>
    <row r="2885" spans="1:5" x14ac:dyDescent="0.25">
      <c r="A2885" s="80" t="s">
        <v>3147</v>
      </c>
      <c r="B2885" s="80">
        <v>46</v>
      </c>
      <c r="C2885" s="86">
        <v>46148</v>
      </c>
      <c r="D2885" t="s">
        <v>4761</v>
      </c>
      <c r="E2885" s="82" t="s">
        <v>11</v>
      </c>
    </row>
    <row r="2886" spans="1:5" x14ac:dyDescent="0.25">
      <c r="A2886" s="80" t="s">
        <v>3147</v>
      </c>
      <c r="B2886" s="80">
        <v>46</v>
      </c>
      <c r="C2886" s="86">
        <v>46149</v>
      </c>
      <c r="D2886" t="s">
        <v>4762</v>
      </c>
      <c r="E2886" s="82" t="s">
        <v>11</v>
      </c>
    </row>
    <row r="2887" spans="1:5" x14ac:dyDescent="0.25">
      <c r="A2887" s="80" t="s">
        <v>3147</v>
      </c>
      <c r="B2887" s="80">
        <v>46</v>
      </c>
      <c r="C2887" s="86">
        <v>46151</v>
      </c>
      <c r="D2887" t="s">
        <v>4763</v>
      </c>
      <c r="E2887" s="82" t="s">
        <v>11</v>
      </c>
    </row>
    <row r="2888" spans="1:5" x14ac:dyDescent="0.25">
      <c r="A2888" s="80" t="s">
        <v>3147</v>
      </c>
      <c r="B2888" s="80">
        <v>46</v>
      </c>
      <c r="C2888" s="86">
        <v>46152</v>
      </c>
      <c r="D2888" t="s">
        <v>4764</v>
      </c>
      <c r="E2888" s="82" t="s">
        <v>11</v>
      </c>
    </row>
    <row r="2889" spans="1:5" x14ac:dyDescent="0.25">
      <c r="A2889" s="80" t="s">
        <v>3147</v>
      </c>
      <c r="B2889" s="80">
        <v>46</v>
      </c>
      <c r="C2889" s="86">
        <v>46153</v>
      </c>
      <c r="D2889" t="s">
        <v>4765</v>
      </c>
      <c r="E2889" s="82" t="s">
        <v>11</v>
      </c>
    </row>
    <row r="2890" spans="1:5" x14ac:dyDescent="0.25">
      <c r="A2890" s="80" t="s">
        <v>3147</v>
      </c>
      <c r="B2890" s="80">
        <v>46</v>
      </c>
      <c r="C2890" s="86">
        <v>46154</v>
      </c>
      <c r="D2890" t="s">
        <v>4766</v>
      </c>
      <c r="E2890" s="82" t="s">
        <v>11</v>
      </c>
    </row>
    <row r="2891" spans="1:5" x14ac:dyDescent="0.25">
      <c r="A2891" s="80" t="s">
        <v>3147</v>
      </c>
      <c r="B2891" s="80">
        <v>46</v>
      </c>
      <c r="C2891" s="86">
        <v>46155</v>
      </c>
      <c r="D2891" t="s">
        <v>4767</v>
      </c>
      <c r="E2891" s="82" t="s">
        <v>11</v>
      </c>
    </row>
    <row r="2892" spans="1:5" x14ac:dyDescent="0.25">
      <c r="A2892" s="80" t="s">
        <v>3147</v>
      </c>
      <c r="B2892" s="80">
        <v>46</v>
      </c>
      <c r="C2892" s="86">
        <v>46157</v>
      </c>
      <c r="D2892" t="s">
        <v>4768</v>
      </c>
      <c r="E2892" s="82" t="s">
        <v>11</v>
      </c>
    </row>
    <row r="2893" spans="1:5" x14ac:dyDescent="0.25">
      <c r="A2893" s="80" t="s">
        <v>3147</v>
      </c>
      <c r="B2893" s="80">
        <v>46</v>
      </c>
      <c r="C2893" s="86">
        <v>46159</v>
      </c>
      <c r="D2893" t="s">
        <v>4769</v>
      </c>
      <c r="E2893" s="82" t="s">
        <v>10</v>
      </c>
    </row>
    <row r="2894" spans="1:5" x14ac:dyDescent="0.25">
      <c r="A2894" s="80" t="s">
        <v>3147</v>
      </c>
      <c r="B2894" s="80">
        <v>46</v>
      </c>
      <c r="C2894" s="81">
        <v>46160</v>
      </c>
      <c r="D2894" t="s">
        <v>4770</v>
      </c>
      <c r="E2894" s="82" t="s">
        <v>10</v>
      </c>
    </row>
    <row r="2895" spans="1:5" x14ac:dyDescent="0.25">
      <c r="A2895" s="80" t="s">
        <v>3147</v>
      </c>
      <c r="B2895" s="80">
        <v>46</v>
      </c>
      <c r="C2895" s="81">
        <v>46161</v>
      </c>
      <c r="D2895" t="s">
        <v>4771</v>
      </c>
      <c r="E2895" s="82" t="s">
        <v>10</v>
      </c>
    </row>
    <row r="2896" spans="1:5" x14ac:dyDescent="0.25">
      <c r="A2896" s="80" t="s">
        <v>3147</v>
      </c>
      <c r="B2896" s="80">
        <v>46</v>
      </c>
      <c r="C2896" s="86">
        <v>46162</v>
      </c>
      <c r="D2896" t="s">
        <v>4772</v>
      </c>
      <c r="E2896" s="82" t="s">
        <v>11</v>
      </c>
    </row>
    <row r="2897" spans="1:5" x14ac:dyDescent="0.25">
      <c r="A2897" s="80" t="s">
        <v>3147</v>
      </c>
      <c r="B2897" s="80">
        <v>46</v>
      </c>
      <c r="C2897" s="86">
        <v>46163</v>
      </c>
      <c r="D2897" t="s">
        <v>4773</v>
      </c>
      <c r="E2897" s="82" t="s">
        <v>10</v>
      </c>
    </row>
    <row r="2898" spans="1:5" x14ac:dyDescent="0.25">
      <c r="A2898" s="80" t="s">
        <v>3147</v>
      </c>
      <c r="B2898" s="80">
        <v>46</v>
      </c>
      <c r="C2898" s="86">
        <v>46164</v>
      </c>
      <c r="D2898" t="s">
        <v>4774</v>
      </c>
      <c r="E2898" s="82" t="s">
        <v>11</v>
      </c>
    </row>
    <row r="2899" spans="1:5" x14ac:dyDescent="0.25">
      <c r="A2899" s="80" t="s">
        <v>3147</v>
      </c>
      <c r="B2899" s="80">
        <v>46</v>
      </c>
      <c r="C2899" s="86">
        <v>46165</v>
      </c>
      <c r="D2899" t="s">
        <v>4775</v>
      </c>
      <c r="E2899" s="82" t="s">
        <v>11</v>
      </c>
    </row>
    <row r="2900" spans="1:5" x14ac:dyDescent="0.25">
      <c r="A2900" s="80" t="s">
        <v>3147</v>
      </c>
      <c r="B2900" s="80">
        <v>46</v>
      </c>
      <c r="C2900" s="86">
        <v>46018</v>
      </c>
      <c r="D2900" t="s">
        <v>4651</v>
      </c>
      <c r="E2900" s="82" t="s">
        <v>11</v>
      </c>
    </row>
    <row r="2901" spans="1:5" x14ac:dyDescent="0.25">
      <c r="A2901" s="80" t="s">
        <v>3147</v>
      </c>
      <c r="B2901" s="80">
        <v>46</v>
      </c>
      <c r="C2901" s="86">
        <v>46034</v>
      </c>
      <c r="D2901" t="s">
        <v>4663</v>
      </c>
      <c r="E2901" s="82" t="s">
        <v>11</v>
      </c>
    </row>
    <row r="2902" spans="1:5" x14ac:dyDescent="0.25">
      <c r="A2902" s="80" t="s">
        <v>3147</v>
      </c>
      <c r="B2902" s="80">
        <v>46</v>
      </c>
      <c r="C2902" s="86">
        <v>46036</v>
      </c>
      <c r="D2902" t="s">
        <v>4665</v>
      </c>
      <c r="E2902" s="82" t="s">
        <v>10</v>
      </c>
    </row>
    <row r="2903" spans="1:5" x14ac:dyDescent="0.25">
      <c r="A2903" s="80" t="s">
        <v>3147</v>
      </c>
      <c r="B2903" s="80">
        <v>46</v>
      </c>
      <c r="C2903" s="86">
        <v>46197</v>
      </c>
      <c r="D2903" t="s">
        <v>4804</v>
      </c>
      <c r="E2903" s="82" t="s">
        <v>11</v>
      </c>
    </row>
    <row r="2904" spans="1:5" x14ac:dyDescent="0.25">
      <c r="A2904" s="80" t="s">
        <v>3147</v>
      </c>
      <c r="B2904" s="80">
        <v>46</v>
      </c>
      <c r="C2904" s="86">
        <v>46239</v>
      </c>
      <c r="D2904" t="s">
        <v>4840</v>
      </c>
      <c r="E2904" s="82" t="s">
        <v>11</v>
      </c>
    </row>
    <row r="2905" spans="1:5" x14ac:dyDescent="0.25">
      <c r="A2905" s="80" t="s">
        <v>3147</v>
      </c>
      <c r="B2905" s="80">
        <v>46</v>
      </c>
      <c r="C2905" s="86">
        <v>46334</v>
      </c>
      <c r="D2905" t="s">
        <v>4910</v>
      </c>
      <c r="E2905" s="82" t="s">
        <v>11</v>
      </c>
    </row>
    <row r="2906" spans="1:5" x14ac:dyDescent="0.25">
      <c r="A2906" s="80" t="s">
        <v>3147</v>
      </c>
      <c r="B2906" s="80">
        <v>46</v>
      </c>
      <c r="C2906" s="86">
        <v>46232</v>
      </c>
      <c r="D2906" t="s">
        <v>6986</v>
      </c>
      <c r="E2906" s="82" t="s">
        <v>11</v>
      </c>
    </row>
    <row r="2907" spans="1:5" x14ac:dyDescent="0.25">
      <c r="A2907" s="80" t="s">
        <v>3147</v>
      </c>
      <c r="B2907" s="80">
        <v>46</v>
      </c>
      <c r="C2907" s="86">
        <v>46262</v>
      </c>
      <c r="D2907" t="s">
        <v>6987</v>
      </c>
      <c r="E2907" s="82" t="s">
        <v>11</v>
      </c>
    </row>
    <row r="2908" spans="1:5" x14ac:dyDescent="0.25">
      <c r="A2908" s="80" t="s">
        <v>3147</v>
      </c>
      <c r="B2908" s="80">
        <v>46</v>
      </c>
      <c r="C2908" s="86">
        <v>46167</v>
      </c>
      <c r="D2908" t="s">
        <v>4776</v>
      </c>
      <c r="E2908" s="82" t="s">
        <v>11</v>
      </c>
    </row>
    <row r="2909" spans="1:5" x14ac:dyDescent="0.25">
      <c r="A2909" s="80" t="s">
        <v>3147</v>
      </c>
      <c r="B2909" s="80">
        <v>46</v>
      </c>
      <c r="C2909" s="86">
        <v>46168</v>
      </c>
      <c r="D2909" t="s">
        <v>4777</v>
      </c>
      <c r="E2909" s="82" t="s">
        <v>10</v>
      </c>
    </row>
    <row r="2910" spans="1:5" x14ac:dyDescent="0.25">
      <c r="A2910" s="80" t="s">
        <v>3147</v>
      </c>
      <c r="B2910" s="80">
        <v>46</v>
      </c>
      <c r="C2910" s="86">
        <v>46169</v>
      </c>
      <c r="D2910" t="s">
        <v>4778</v>
      </c>
      <c r="E2910" s="82" t="s">
        <v>11</v>
      </c>
    </row>
    <row r="2911" spans="1:5" x14ac:dyDescent="0.25">
      <c r="A2911" s="80" t="s">
        <v>3147</v>
      </c>
      <c r="B2911" s="80">
        <v>46</v>
      </c>
      <c r="C2911" s="86">
        <v>46008</v>
      </c>
      <c r="D2911" t="s">
        <v>4642</v>
      </c>
      <c r="E2911" s="82" t="s">
        <v>11</v>
      </c>
    </row>
    <row r="2912" spans="1:5" x14ac:dyDescent="0.25">
      <c r="A2912" s="80" t="s">
        <v>3147</v>
      </c>
      <c r="B2912" s="80">
        <v>46</v>
      </c>
      <c r="C2912" s="86">
        <v>46134</v>
      </c>
      <c r="D2912" t="s">
        <v>4749</v>
      </c>
      <c r="E2912" s="82" t="s">
        <v>11</v>
      </c>
    </row>
    <row r="2913" spans="1:5" x14ac:dyDescent="0.25">
      <c r="A2913" s="80" t="s">
        <v>3147</v>
      </c>
      <c r="B2913" s="80">
        <v>46</v>
      </c>
      <c r="C2913" s="86">
        <v>46252</v>
      </c>
      <c r="D2913" t="s">
        <v>6993</v>
      </c>
      <c r="E2913" s="82" t="s">
        <v>11</v>
      </c>
    </row>
    <row r="2914" spans="1:5" x14ac:dyDescent="0.25">
      <c r="A2914" s="80" t="s">
        <v>3147</v>
      </c>
      <c r="B2914" s="80">
        <v>46</v>
      </c>
      <c r="C2914" s="81">
        <v>46170</v>
      </c>
      <c r="D2914" t="s">
        <v>4779</v>
      </c>
      <c r="E2914" s="82" t="s">
        <v>10</v>
      </c>
    </row>
    <row r="2915" spans="1:5" x14ac:dyDescent="0.25">
      <c r="A2915" s="80" t="s">
        <v>3147</v>
      </c>
      <c r="B2915" s="80">
        <v>46</v>
      </c>
      <c r="C2915" s="86">
        <v>46171</v>
      </c>
      <c r="D2915" t="s">
        <v>2862</v>
      </c>
      <c r="E2915" s="82" t="s">
        <v>11</v>
      </c>
    </row>
    <row r="2916" spans="1:5" x14ac:dyDescent="0.25">
      <c r="A2916" s="80" t="s">
        <v>3147</v>
      </c>
      <c r="B2916" s="80">
        <v>46</v>
      </c>
      <c r="C2916" s="86">
        <v>46172</v>
      </c>
      <c r="D2916" t="s">
        <v>4780</v>
      </c>
      <c r="E2916" s="82" t="s">
        <v>11</v>
      </c>
    </row>
    <row r="2917" spans="1:5" x14ac:dyDescent="0.25">
      <c r="A2917" s="80" t="s">
        <v>3147</v>
      </c>
      <c r="B2917" s="80">
        <v>46</v>
      </c>
      <c r="C2917" s="86">
        <v>46173</v>
      </c>
      <c r="D2917" t="s">
        <v>4781</v>
      </c>
      <c r="E2917" s="82" t="s">
        <v>11</v>
      </c>
    </row>
    <row r="2918" spans="1:5" x14ac:dyDescent="0.25">
      <c r="A2918" s="80" t="s">
        <v>3147</v>
      </c>
      <c r="B2918" s="80">
        <v>46</v>
      </c>
      <c r="C2918" s="81">
        <v>46174</v>
      </c>
      <c r="D2918" t="s">
        <v>4782</v>
      </c>
      <c r="E2918" s="82" t="s">
        <v>10</v>
      </c>
    </row>
    <row r="2919" spans="1:5" x14ac:dyDescent="0.25">
      <c r="A2919" s="80" t="s">
        <v>3147</v>
      </c>
      <c r="B2919" s="80">
        <v>46</v>
      </c>
      <c r="C2919" s="86">
        <v>46175</v>
      </c>
      <c r="D2919" t="s">
        <v>4783</v>
      </c>
      <c r="E2919" s="82" t="s">
        <v>11</v>
      </c>
    </row>
    <row r="2920" spans="1:5" x14ac:dyDescent="0.25">
      <c r="A2920" s="80" t="s">
        <v>3147</v>
      </c>
      <c r="B2920" s="80">
        <v>46</v>
      </c>
      <c r="C2920" s="86">
        <v>46176</v>
      </c>
      <c r="D2920" t="s">
        <v>4784</v>
      </c>
      <c r="E2920" s="82" t="s">
        <v>11</v>
      </c>
    </row>
    <row r="2921" spans="1:5" x14ac:dyDescent="0.25">
      <c r="A2921" s="80" t="s">
        <v>3147</v>
      </c>
      <c r="B2921" s="80">
        <v>46</v>
      </c>
      <c r="C2921" s="86">
        <v>46177</v>
      </c>
      <c r="D2921" t="s">
        <v>4785</v>
      </c>
      <c r="E2921" s="82" t="s">
        <v>11</v>
      </c>
    </row>
    <row r="2922" spans="1:5" x14ac:dyDescent="0.25">
      <c r="A2922" s="80" t="s">
        <v>3147</v>
      </c>
      <c r="B2922" s="80">
        <v>46</v>
      </c>
      <c r="C2922" s="86">
        <v>46178</v>
      </c>
      <c r="D2922" t="s">
        <v>3932</v>
      </c>
      <c r="E2922" s="82" t="s">
        <v>11</v>
      </c>
    </row>
    <row r="2923" spans="1:5" x14ac:dyDescent="0.25">
      <c r="A2923" s="80" t="s">
        <v>3147</v>
      </c>
      <c r="B2923" s="80">
        <v>46</v>
      </c>
      <c r="C2923" s="86">
        <v>46179</v>
      </c>
      <c r="D2923" t="s">
        <v>4786</v>
      </c>
      <c r="E2923" s="82" t="s">
        <v>11</v>
      </c>
    </row>
    <row r="2924" spans="1:5" x14ac:dyDescent="0.25">
      <c r="A2924" s="80" t="s">
        <v>3147</v>
      </c>
      <c r="B2924" s="80">
        <v>46</v>
      </c>
      <c r="C2924" s="81">
        <v>46180</v>
      </c>
      <c r="D2924" t="s">
        <v>4787</v>
      </c>
      <c r="E2924" s="82" t="s">
        <v>10</v>
      </c>
    </row>
    <row r="2925" spans="1:5" x14ac:dyDescent="0.25">
      <c r="A2925" s="80" t="s">
        <v>3147</v>
      </c>
      <c r="B2925" s="80">
        <v>46</v>
      </c>
      <c r="C2925" s="86">
        <v>46181</v>
      </c>
      <c r="D2925" t="s">
        <v>4788</v>
      </c>
      <c r="E2925" s="82" t="s">
        <v>11</v>
      </c>
    </row>
    <row r="2926" spans="1:5" x14ac:dyDescent="0.25">
      <c r="A2926" s="80" t="s">
        <v>3147</v>
      </c>
      <c r="B2926" s="80">
        <v>46</v>
      </c>
      <c r="C2926" s="86">
        <v>46182</v>
      </c>
      <c r="D2926" t="s">
        <v>4789</v>
      </c>
      <c r="E2926" s="82" t="s">
        <v>11</v>
      </c>
    </row>
    <row r="2927" spans="1:5" x14ac:dyDescent="0.25">
      <c r="A2927" s="80" t="s">
        <v>3147</v>
      </c>
      <c r="B2927" s="80">
        <v>46</v>
      </c>
      <c r="C2927" s="86">
        <v>46183</v>
      </c>
      <c r="D2927" t="s">
        <v>4790</v>
      </c>
      <c r="E2927" s="82" t="s">
        <v>11</v>
      </c>
    </row>
    <row r="2928" spans="1:5" x14ac:dyDescent="0.25">
      <c r="A2928" s="80" t="s">
        <v>3147</v>
      </c>
      <c r="B2928" s="80">
        <v>46</v>
      </c>
      <c r="C2928" s="86">
        <v>46184</v>
      </c>
      <c r="D2928" t="s">
        <v>4791</v>
      </c>
      <c r="E2928" s="82" t="s">
        <v>11</v>
      </c>
    </row>
    <row r="2929" spans="1:5" x14ac:dyDescent="0.25">
      <c r="A2929" s="80" t="s">
        <v>3147</v>
      </c>
      <c r="B2929" s="80">
        <v>46</v>
      </c>
      <c r="C2929" s="86">
        <v>46185</v>
      </c>
      <c r="D2929" t="s">
        <v>4792</v>
      </c>
      <c r="E2929" s="82" t="s">
        <v>11</v>
      </c>
    </row>
    <row r="2930" spans="1:5" x14ac:dyDescent="0.25">
      <c r="A2930" s="80" t="s">
        <v>3147</v>
      </c>
      <c r="B2930" s="80">
        <v>46</v>
      </c>
      <c r="C2930" s="86">
        <v>46186</v>
      </c>
      <c r="D2930" t="s">
        <v>4793</v>
      </c>
      <c r="E2930" s="82" t="s">
        <v>11</v>
      </c>
    </row>
    <row r="2931" spans="1:5" x14ac:dyDescent="0.25">
      <c r="A2931" s="80" t="s">
        <v>3147</v>
      </c>
      <c r="B2931" s="80">
        <v>46</v>
      </c>
      <c r="C2931" s="86">
        <v>46187</v>
      </c>
      <c r="D2931" t="s">
        <v>4794</v>
      </c>
      <c r="E2931" s="82" t="s">
        <v>11</v>
      </c>
    </row>
    <row r="2932" spans="1:5" x14ac:dyDescent="0.25">
      <c r="A2932" s="80" t="s">
        <v>3147</v>
      </c>
      <c r="B2932" s="80">
        <v>46</v>
      </c>
      <c r="C2932" s="86">
        <v>46188</v>
      </c>
      <c r="D2932" t="s">
        <v>4795</v>
      </c>
      <c r="E2932" s="82" t="s">
        <v>11</v>
      </c>
    </row>
    <row r="2933" spans="1:5" x14ac:dyDescent="0.25">
      <c r="A2933" s="80" t="s">
        <v>3147</v>
      </c>
      <c r="B2933" s="80">
        <v>46</v>
      </c>
      <c r="C2933" s="86">
        <v>46337</v>
      </c>
      <c r="D2933" t="s">
        <v>4913</v>
      </c>
      <c r="E2933" s="82" t="s">
        <v>11</v>
      </c>
    </row>
    <row r="2934" spans="1:5" x14ac:dyDescent="0.25">
      <c r="A2934" s="80" t="s">
        <v>3147</v>
      </c>
      <c r="B2934" s="80">
        <v>46</v>
      </c>
      <c r="C2934" s="86">
        <v>46189</v>
      </c>
      <c r="D2934" t="s">
        <v>4796</v>
      </c>
      <c r="E2934" s="82" t="s">
        <v>11</v>
      </c>
    </row>
    <row r="2935" spans="1:5" x14ac:dyDescent="0.25">
      <c r="A2935" s="80" t="s">
        <v>3147</v>
      </c>
      <c r="B2935" s="80">
        <v>46</v>
      </c>
      <c r="C2935" s="86">
        <v>46190</v>
      </c>
      <c r="D2935" t="s">
        <v>4797</v>
      </c>
      <c r="E2935" s="82" t="s">
        <v>11</v>
      </c>
    </row>
    <row r="2936" spans="1:5" x14ac:dyDescent="0.25">
      <c r="A2936" s="80" t="s">
        <v>3147</v>
      </c>
      <c r="B2936" s="80">
        <v>46</v>
      </c>
      <c r="C2936" s="86">
        <v>46191</v>
      </c>
      <c r="D2936" t="s">
        <v>4798</v>
      </c>
      <c r="E2936" s="82" t="s">
        <v>11</v>
      </c>
    </row>
    <row r="2937" spans="1:5" x14ac:dyDescent="0.25">
      <c r="A2937" s="80" t="s">
        <v>3147</v>
      </c>
      <c r="B2937" s="80">
        <v>46</v>
      </c>
      <c r="C2937" s="86">
        <v>46192</v>
      </c>
      <c r="D2937" t="s">
        <v>4799</v>
      </c>
      <c r="E2937" s="82" t="s">
        <v>11</v>
      </c>
    </row>
    <row r="2938" spans="1:5" x14ac:dyDescent="0.25">
      <c r="A2938" s="80" t="s">
        <v>3147</v>
      </c>
      <c r="B2938" s="80">
        <v>46</v>
      </c>
      <c r="C2938" s="86">
        <v>46193</v>
      </c>
      <c r="D2938" t="s">
        <v>4800</v>
      </c>
      <c r="E2938" s="82" t="s">
        <v>11</v>
      </c>
    </row>
    <row r="2939" spans="1:5" x14ac:dyDescent="0.25">
      <c r="A2939" s="80" t="s">
        <v>3147</v>
      </c>
      <c r="B2939" s="80">
        <v>46</v>
      </c>
      <c r="C2939" s="86">
        <v>46194</v>
      </c>
      <c r="D2939" t="s">
        <v>4801</v>
      </c>
      <c r="E2939" s="82" t="s">
        <v>11</v>
      </c>
    </row>
    <row r="2940" spans="1:5" x14ac:dyDescent="0.25">
      <c r="A2940" s="80" t="s">
        <v>3147</v>
      </c>
      <c r="B2940" s="80">
        <v>46</v>
      </c>
      <c r="C2940" s="81">
        <v>46195</v>
      </c>
      <c r="D2940" t="s">
        <v>4802</v>
      </c>
      <c r="E2940" s="82" t="s">
        <v>10</v>
      </c>
    </row>
    <row r="2941" spans="1:5" x14ac:dyDescent="0.25">
      <c r="A2941" s="80" t="s">
        <v>3147</v>
      </c>
      <c r="B2941" s="80">
        <v>46</v>
      </c>
      <c r="C2941" s="86">
        <v>46196</v>
      </c>
      <c r="D2941" t="s">
        <v>4803</v>
      </c>
      <c r="E2941" s="82" t="s">
        <v>11</v>
      </c>
    </row>
    <row r="2942" spans="1:5" x14ac:dyDescent="0.25">
      <c r="A2942" s="80" t="s">
        <v>3147</v>
      </c>
      <c r="B2942" s="80">
        <v>46</v>
      </c>
      <c r="C2942" s="86">
        <v>46198</v>
      </c>
      <c r="D2942" t="s">
        <v>4805</v>
      </c>
      <c r="E2942" s="82" t="s">
        <v>11</v>
      </c>
    </row>
    <row r="2943" spans="1:5" x14ac:dyDescent="0.25">
      <c r="A2943" s="80" t="s">
        <v>3147</v>
      </c>
      <c r="B2943" s="80">
        <v>46</v>
      </c>
      <c r="C2943" s="86">
        <v>46199</v>
      </c>
      <c r="D2943" t="s">
        <v>4364</v>
      </c>
      <c r="E2943" s="82" t="s">
        <v>11</v>
      </c>
    </row>
    <row r="2944" spans="1:5" x14ac:dyDescent="0.25">
      <c r="A2944" s="80" t="s">
        <v>3147</v>
      </c>
      <c r="B2944" s="80">
        <v>46</v>
      </c>
      <c r="C2944" s="86">
        <v>46200</v>
      </c>
      <c r="D2944" t="s">
        <v>4806</v>
      </c>
      <c r="E2944" s="82" t="s">
        <v>11</v>
      </c>
    </row>
    <row r="2945" spans="1:5" x14ac:dyDescent="0.25">
      <c r="A2945" s="80" t="s">
        <v>3147</v>
      </c>
      <c r="B2945" s="80">
        <v>46</v>
      </c>
      <c r="C2945" s="86">
        <v>46201</v>
      </c>
      <c r="D2945" t="s">
        <v>6985</v>
      </c>
      <c r="E2945" s="82" t="s">
        <v>11</v>
      </c>
    </row>
    <row r="2946" spans="1:5" x14ac:dyDescent="0.25">
      <c r="A2946" s="80" t="s">
        <v>3147</v>
      </c>
      <c r="B2946" s="80">
        <v>46</v>
      </c>
      <c r="C2946" s="86">
        <v>46202</v>
      </c>
      <c r="D2946" t="s">
        <v>4807</v>
      </c>
      <c r="E2946" s="82" t="s">
        <v>11</v>
      </c>
    </row>
    <row r="2947" spans="1:5" x14ac:dyDescent="0.25">
      <c r="A2947" s="80" t="s">
        <v>3147</v>
      </c>
      <c r="B2947" s="80">
        <v>46</v>
      </c>
      <c r="C2947" s="86">
        <v>46203</v>
      </c>
      <c r="D2947" t="s">
        <v>4808</v>
      </c>
      <c r="E2947" s="82" t="s">
        <v>10</v>
      </c>
    </row>
    <row r="2948" spans="1:5" x14ac:dyDescent="0.25">
      <c r="A2948" s="80" t="s">
        <v>3147</v>
      </c>
      <c r="B2948" s="80">
        <v>46</v>
      </c>
      <c r="C2948" s="86">
        <v>46204</v>
      </c>
      <c r="D2948" t="s">
        <v>1221</v>
      </c>
      <c r="E2948" s="82" t="s">
        <v>11</v>
      </c>
    </row>
    <row r="2949" spans="1:5" x14ac:dyDescent="0.25">
      <c r="A2949" s="80" t="s">
        <v>3147</v>
      </c>
      <c r="B2949" s="80">
        <v>46</v>
      </c>
      <c r="C2949" s="86">
        <v>46205</v>
      </c>
      <c r="D2949" t="s">
        <v>4809</v>
      </c>
      <c r="E2949" s="82" t="s">
        <v>11</v>
      </c>
    </row>
    <row r="2950" spans="1:5" x14ac:dyDescent="0.25">
      <c r="A2950" s="80" t="s">
        <v>3147</v>
      </c>
      <c r="B2950" s="80">
        <v>46</v>
      </c>
      <c r="C2950" s="86">
        <v>46206</v>
      </c>
      <c r="D2950" t="s">
        <v>4810</v>
      </c>
      <c r="E2950" s="82" t="s">
        <v>11</v>
      </c>
    </row>
    <row r="2951" spans="1:5" x14ac:dyDescent="0.25">
      <c r="A2951" s="80" t="s">
        <v>3147</v>
      </c>
      <c r="B2951" s="80">
        <v>46</v>
      </c>
      <c r="C2951" s="81">
        <v>46207</v>
      </c>
      <c r="D2951" t="s">
        <v>4811</v>
      </c>
      <c r="E2951" s="82" t="s">
        <v>10</v>
      </c>
    </row>
    <row r="2952" spans="1:5" x14ac:dyDescent="0.25">
      <c r="A2952" s="80" t="s">
        <v>3147</v>
      </c>
      <c r="B2952" s="80">
        <v>46</v>
      </c>
      <c r="C2952" s="86">
        <v>46208</v>
      </c>
      <c r="D2952" t="s">
        <v>4812</v>
      </c>
      <c r="E2952" s="82" t="s">
        <v>11</v>
      </c>
    </row>
    <row r="2953" spans="1:5" x14ac:dyDescent="0.25">
      <c r="A2953" s="80" t="s">
        <v>3147</v>
      </c>
      <c r="B2953" s="80">
        <v>46</v>
      </c>
      <c r="C2953" s="86">
        <v>46209</v>
      </c>
      <c r="D2953" t="s">
        <v>4813</v>
      </c>
      <c r="E2953" s="82" t="s">
        <v>11</v>
      </c>
    </row>
    <row r="2954" spans="1:5" x14ac:dyDescent="0.25">
      <c r="A2954" s="80" t="s">
        <v>3147</v>
      </c>
      <c r="B2954" s="80">
        <v>46</v>
      </c>
      <c r="C2954" s="86">
        <v>46210</v>
      </c>
      <c r="D2954" t="s">
        <v>4814</v>
      </c>
      <c r="E2954" s="82" t="s">
        <v>11</v>
      </c>
    </row>
    <row r="2955" spans="1:5" x14ac:dyDescent="0.25">
      <c r="A2955" s="80" t="s">
        <v>3147</v>
      </c>
      <c r="B2955" s="80">
        <v>46</v>
      </c>
      <c r="C2955" s="86">
        <v>46211</v>
      </c>
      <c r="D2955" t="s">
        <v>4815</v>
      </c>
      <c r="E2955" s="82" t="s">
        <v>11</v>
      </c>
    </row>
    <row r="2956" spans="1:5" x14ac:dyDescent="0.25">
      <c r="A2956" s="80" t="s">
        <v>3147</v>
      </c>
      <c r="B2956" s="80">
        <v>46</v>
      </c>
      <c r="C2956" s="86">
        <v>46212</v>
      </c>
      <c r="D2956" t="s">
        <v>4816</v>
      </c>
      <c r="E2956" s="82" t="s">
        <v>11</v>
      </c>
    </row>
    <row r="2957" spans="1:5" x14ac:dyDescent="0.25">
      <c r="A2957" s="80" t="s">
        <v>3147</v>
      </c>
      <c r="B2957" s="80">
        <v>46</v>
      </c>
      <c r="C2957" s="86">
        <v>46213</v>
      </c>
      <c r="D2957" t="s">
        <v>4817</v>
      </c>
      <c r="E2957" s="82" t="s">
        <v>11</v>
      </c>
    </row>
    <row r="2958" spans="1:5" x14ac:dyDescent="0.25">
      <c r="A2958" s="80" t="s">
        <v>3147</v>
      </c>
      <c r="B2958" s="80">
        <v>46</v>
      </c>
      <c r="C2958" s="86">
        <v>46214</v>
      </c>
      <c r="D2958" t="s">
        <v>4818</v>
      </c>
      <c r="E2958" s="82" t="s">
        <v>11</v>
      </c>
    </row>
    <row r="2959" spans="1:5" x14ac:dyDescent="0.25">
      <c r="A2959" s="80" t="s">
        <v>3147</v>
      </c>
      <c r="B2959" s="80">
        <v>46</v>
      </c>
      <c r="C2959" s="86">
        <v>46215</v>
      </c>
      <c r="D2959" t="s">
        <v>4819</v>
      </c>
      <c r="E2959" s="82" t="s">
        <v>11</v>
      </c>
    </row>
    <row r="2960" spans="1:5" x14ac:dyDescent="0.25">
      <c r="A2960" s="80" t="s">
        <v>3147</v>
      </c>
      <c r="B2960" s="80">
        <v>46</v>
      </c>
      <c r="C2960" s="86">
        <v>46216</v>
      </c>
      <c r="D2960" t="s">
        <v>4820</v>
      </c>
      <c r="E2960" s="82" t="s">
        <v>11</v>
      </c>
    </row>
    <row r="2961" spans="1:5" x14ac:dyDescent="0.25">
      <c r="A2961" s="80" t="s">
        <v>3147</v>
      </c>
      <c r="B2961" s="80">
        <v>46</v>
      </c>
      <c r="C2961" s="86">
        <v>46217</v>
      </c>
      <c r="D2961" t="s">
        <v>4821</v>
      </c>
      <c r="E2961" s="82" t="s">
        <v>11</v>
      </c>
    </row>
    <row r="2962" spans="1:5" x14ac:dyDescent="0.25">
      <c r="A2962" s="80" t="s">
        <v>3147</v>
      </c>
      <c r="B2962" s="80">
        <v>46</v>
      </c>
      <c r="C2962" s="86">
        <v>46218</v>
      </c>
      <c r="D2962" t="s">
        <v>4822</v>
      </c>
      <c r="E2962" s="82" t="s">
        <v>11</v>
      </c>
    </row>
    <row r="2963" spans="1:5" x14ac:dyDescent="0.25">
      <c r="A2963" s="80" t="s">
        <v>3147</v>
      </c>
      <c r="B2963" s="80">
        <v>46</v>
      </c>
      <c r="C2963" s="86">
        <v>46219</v>
      </c>
      <c r="D2963" t="s">
        <v>4823</v>
      </c>
      <c r="E2963" s="82" t="s">
        <v>11</v>
      </c>
    </row>
    <row r="2964" spans="1:5" x14ac:dyDescent="0.25">
      <c r="A2964" s="80" t="s">
        <v>3147</v>
      </c>
      <c r="B2964" s="80">
        <v>46</v>
      </c>
      <c r="C2964" s="86">
        <v>46220</v>
      </c>
      <c r="D2964" t="s">
        <v>4824</v>
      </c>
      <c r="E2964" s="82" t="s">
        <v>11</v>
      </c>
    </row>
    <row r="2965" spans="1:5" x14ac:dyDescent="0.25">
      <c r="A2965" s="80" t="s">
        <v>3147</v>
      </c>
      <c r="B2965" s="80">
        <v>46</v>
      </c>
      <c r="C2965" s="81">
        <v>46221</v>
      </c>
      <c r="D2965" t="s">
        <v>4825</v>
      </c>
      <c r="E2965" s="82" t="s">
        <v>10</v>
      </c>
    </row>
    <row r="2966" spans="1:5" x14ac:dyDescent="0.25">
      <c r="A2966" s="80" t="s">
        <v>3147</v>
      </c>
      <c r="B2966" s="80">
        <v>46</v>
      </c>
      <c r="C2966" s="86">
        <v>46222</v>
      </c>
      <c r="D2966" t="s">
        <v>596</v>
      </c>
      <c r="E2966" s="82" t="s">
        <v>11</v>
      </c>
    </row>
    <row r="2967" spans="1:5" x14ac:dyDescent="0.25">
      <c r="A2967" s="80" t="s">
        <v>3147</v>
      </c>
      <c r="B2967" s="80">
        <v>46</v>
      </c>
      <c r="C2967" s="86">
        <v>46223</v>
      </c>
      <c r="D2967" t="s">
        <v>4826</v>
      </c>
      <c r="E2967" s="82" t="s">
        <v>11</v>
      </c>
    </row>
    <row r="2968" spans="1:5" x14ac:dyDescent="0.25">
      <c r="A2968" s="80" t="s">
        <v>3147</v>
      </c>
      <c r="B2968" s="80">
        <v>46</v>
      </c>
      <c r="C2968" s="86">
        <v>46033</v>
      </c>
      <c r="D2968" t="s">
        <v>6991</v>
      </c>
      <c r="E2968" s="82" t="s">
        <v>11</v>
      </c>
    </row>
    <row r="2969" spans="1:5" x14ac:dyDescent="0.25">
      <c r="A2969" s="80" t="s">
        <v>3147</v>
      </c>
      <c r="B2969" s="80">
        <v>46</v>
      </c>
      <c r="C2969" s="86">
        <v>46224</v>
      </c>
      <c r="D2969" t="s">
        <v>4827</v>
      </c>
      <c r="E2969" s="82" t="s">
        <v>11</v>
      </c>
    </row>
    <row r="2970" spans="1:5" x14ac:dyDescent="0.25">
      <c r="A2970" s="80" t="s">
        <v>3147</v>
      </c>
      <c r="B2970" s="80">
        <v>46</v>
      </c>
      <c r="C2970" s="86">
        <v>46225</v>
      </c>
      <c r="D2970" t="s">
        <v>4828</v>
      </c>
      <c r="E2970" s="82" t="s">
        <v>11</v>
      </c>
    </row>
    <row r="2971" spans="1:5" x14ac:dyDescent="0.25">
      <c r="A2971" s="80" t="s">
        <v>3147</v>
      </c>
      <c r="B2971" s="80">
        <v>46</v>
      </c>
      <c r="C2971" s="81">
        <v>46226</v>
      </c>
      <c r="D2971" t="s">
        <v>4829</v>
      </c>
      <c r="E2971" s="82" t="s">
        <v>10</v>
      </c>
    </row>
    <row r="2972" spans="1:5" x14ac:dyDescent="0.25">
      <c r="A2972" s="80" t="s">
        <v>3147</v>
      </c>
      <c r="B2972" s="80">
        <v>46</v>
      </c>
      <c r="C2972" s="86">
        <v>46227</v>
      </c>
      <c r="D2972" t="s">
        <v>4830</v>
      </c>
      <c r="E2972" s="82" t="s">
        <v>11</v>
      </c>
    </row>
    <row r="2973" spans="1:5" x14ac:dyDescent="0.25">
      <c r="A2973" s="80" t="s">
        <v>3147</v>
      </c>
      <c r="B2973" s="80">
        <v>46</v>
      </c>
      <c r="C2973" s="86">
        <v>46228</v>
      </c>
      <c r="D2973" t="s">
        <v>4831</v>
      </c>
      <c r="E2973" s="82" t="s">
        <v>11</v>
      </c>
    </row>
    <row r="2974" spans="1:5" x14ac:dyDescent="0.25">
      <c r="A2974" s="80" t="s">
        <v>3147</v>
      </c>
      <c r="B2974" s="80">
        <v>46</v>
      </c>
      <c r="C2974" s="86">
        <v>46229</v>
      </c>
      <c r="D2974" t="s">
        <v>4832</v>
      </c>
      <c r="E2974" s="82" t="s">
        <v>11</v>
      </c>
    </row>
    <row r="2975" spans="1:5" x14ac:dyDescent="0.25">
      <c r="A2975" s="80" t="s">
        <v>3147</v>
      </c>
      <c r="B2975" s="80">
        <v>46</v>
      </c>
      <c r="C2975" s="86">
        <v>46230</v>
      </c>
      <c r="D2975" t="s">
        <v>4833</v>
      </c>
      <c r="E2975" s="82" t="s">
        <v>11</v>
      </c>
    </row>
    <row r="2976" spans="1:5" x14ac:dyDescent="0.25">
      <c r="A2976" s="80" t="s">
        <v>3147</v>
      </c>
      <c r="B2976" s="80">
        <v>46</v>
      </c>
      <c r="C2976" s="86">
        <v>46231</v>
      </c>
      <c r="D2976" t="s">
        <v>4834</v>
      </c>
      <c r="E2976" s="82" t="s">
        <v>11</v>
      </c>
    </row>
    <row r="2977" spans="1:5" x14ac:dyDescent="0.25">
      <c r="A2977" s="80" t="s">
        <v>3147</v>
      </c>
      <c r="B2977" s="80">
        <v>46</v>
      </c>
      <c r="C2977" s="86">
        <v>46233</v>
      </c>
      <c r="D2977" t="s">
        <v>1280</v>
      </c>
      <c r="E2977" s="82" t="s">
        <v>11</v>
      </c>
    </row>
    <row r="2978" spans="1:5" x14ac:dyDescent="0.25">
      <c r="A2978" s="80" t="s">
        <v>3147</v>
      </c>
      <c r="B2978" s="80">
        <v>46</v>
      </c>
      <c r="C2978" s="86">
        <v>46234</v>
      </c>
      <c r="D2978" t="s">
        <v>4835</v>
      </c>
      <c r="E2978" s="82" t="s">
        <v>11</v>
      </c>
    </row>
    <row r="2979" spans="1:5" x14ac:dyDescent="0.25">
      <c r="A2979" s="80" t="s">
        <v>3147</v>
      </c>
      <c r="B2979" s="80">
        <v>46</v>
      </c>
      <c r="C2979" s="86">
        <v>46235</v>
      </c>
      <c r="D2979" t="s">
        <v>4836</v>
      </c>
      <c r="E2979" s="82" t="s">
        <v>11</v>
      </c>
    </row>
    <row r="2980" spans="1:5" x14ac:dyDescent="0.25">
      <c r="A2980" s="80" t="s">
        <v>3147</v>
      </c>
      <c r="B2980" s="80">
        <v>46</v>
      </c>
      <c r="C2980" s="86">
        <v>46236</v>
      </c>
      <c r="D2980" t="s">
        <v>4837</v>
      </c>
      <c r="E2980" s="82" t="s">
        <v>11</v>
      </c>
    </row>
    <row r="2981" spans="1:5" x14ac:dyDescent="0.25">
      <c r="A2981" s="80" t="s">
        <v>3147</v>
      </c>
      <c r="B2981" s="80">
        <v>46</v>
      </c>
      <c r="C2981" s="86">
        <v>46237</v>
      </c>
      <c r="D2981" t="s">
        <v>4838</v>
      </c>
      <c r="E2981" s="82" t="s">
        <v>11</v>
      </c>
    </row>
    <row r="2982" spans="1:5" x14ac:dyDescent="0.25">
      <c r="A2982" s="80" t="s">
        <v>3147</v>
      </c>
      <c r="B2982" s="80">
        <v>46</v>
      </c>
      <c r="C2982" s="86">
        <v>46238</v>
      </c>
      <c r="D2982" t="s">
        <v>4839</v>
      </c>
      <c r="E2982" s="82" t="s">
        <v>11</v>
      </c>
    </row>
    <row r="2983" spans="1:5" x14ac:dyDescent="0.25">
      <c r="A2983" s="80" t="s">
        <v>3147</v>
      </c>
      <c r="B2983" s="80">
        <v>46</v>
      </c>
      <c r="C2983" s="86">
        <v>46240</v>
      </c>
      <c r="D2983" t="s">
        <v>4841</v>
      </c>
      <c r="E2983" s="82" t="s">
        <v>11</v>
      </c>
    </row>
    <row r="2984" spans="1:5" x14ac:dyDescent="0.25">
      <c r="A2984" s="80" t="s">
        <v>3147</v>
      </c>
      <c r="B2984" s="80">
        <v>46</v>
      </c>
      <c r="C2984" s="86">
        <v>46241</v>
      </c>
      <c r="D2984" t="s">
        <v>4842</v>
      </c>
      <c r="E2984" s="82" t="s">
        <v>11</v>
      </c>
    </row>
    <row r="2985" spans="1:5" x14ac:dyDescent="0.25">
      <c r="A2985" s="80" t="s">
        <v>3147</v>
      </c>
      <c r="B2985" s="80">
        <v>46</v>
      </c>
      <c r="C2985" s="86">
        <v>46242</v>
      </c>
      <c r="D2985" t="s">
        <v>4843</v>
      </c>
      <c r="E2985" s="82" t="s">
        <v>11</v>
      </c>
    </row>
    <row r="2986" spans="1:5" x14ac:dyDescent="0.25">
      <c r="A2986" s="80" t="s">
        <v>3147</v>
      </c>
      <c r="B2986" s="80">
        <v>46</v>
      </c>
      <c r="C2986" s="86">
        <v>46243</v>
      </c>
      <c r="D2986" t="s">
        <v>4844</v>
      </c>
      <c r="E2986" s="82" t="s">
        <v>11</v>
      </c>
    </row>
    <row r="2987" spans="1:5" x14ac:dyDescent="0.25">
      <c r="A2987" s="80" t="s">
        <v>3147</v>
      </c>
      <c r="B2987" s="80">
        <v>46</v>
      </c>
      <c r="C2987" s="86">
        <v>46244</v>
      </c>
      <c r="D2987" t="s">
        <v>4845</v>
      </c>
      <c r="E2987" s="82" t="s">
        <v>10</v>
      </c>
    </row>
    <row r="2988" spans="1:5" x14ac:dyDescent="0.25">
      <c r="A2988" s="80" t="s">
        <v>3147</v>
      </c>
      <c r="B2988" s="80">
        <v>46</v>
      </c>
      <c r="C2988" s="86">
        <v>46245</v>
      </c>
      <c r="D2988" t="s">
        <v>4846</v>
      </c>
      <c r="E2988" s="82" t="s">
        <v>11</v>
      </c>
    </row>
    <row r="2989" spans="1:5" x14ac:dyDescent="0.25">
      <c r="A2989" s="80" t="s">
        <v>3147</v>
      </c>
      <c r="B2989" s="80">
        <v>46</v>
      </c>
      <c r="C2989" s="86">
        <v>46246</v>
      </c>
      <c r="D2989" t="s">
        <v>4847</v>
      </c>
      <c r="E2989" s="82" t="s">
        <v>11</v>
      </c>
    </row>
    <row r="2990" spans="1:5" x14ac:dyDescent="0.25">
      <c r="A2990" s="80" t="s">
        <v>3147</v>
      </c>
      <c r="B2990" s="80">
        <v>46</v>
      </c>
      <c r="C2990" s="86">
        <v>46247</v>
      </c>
      <c r="D2990" t="s">
        <v>4848</v>
      </c>
      <c r="E2990" s="82" t="s">
        <v>11</v>
      </c>
    </row>
    <row r="2991" spans="1:5" x14ac:dyDescent="0.25">
      <c r="A2991" s="80" t="s">
        <v>3147</v>
      </c>
      <c r="B2991" s="80">
        <v>46</v>
      </c>
      <c r="C2991" s="86">
        <v>46249</v>
      </c>
      <c r="D2991" t="s">
        <v>4849</v>
      </c>
      <c r="E2991" s="82" t="s">
        <v>10</v>
      </c>
    </row>
    <row r="2992" spans="1:5" x14ac:dyDescent="0.25">
      <c r="A2992" s="80" t="s">
        <v>3147</v>
      </c>
      <c r="B2992" s="80">
        <v>46</v>
      </c>
      <c r="C2992" s="86">
        <v>46250</v>
      </c>
      <c r="D2992" t="s">
        <v>4850</v>
      </c>
      <c r="E2992" s="82" t="s">
        <v>11</v>
      </c>
    </row>
    <row r="2993" spans="1:5" x14ac:dyDescent="0.25">
      <c r="A2993" s="80" t="s">
        <v>3147</v>
      </c>
      <c r="B2993" s="80">
        <v>46</v>
      </c>
      <c r="C2993" s="86">
        <v>46251</v>
      </c>
      <c r="D2993" t="s">
        <v>4851</v>
      </c>
      <c r="E2993" s="82" t="s">
        <v>11</v>
      </c>
    </row>
    <row r="2994" spans="1:5" x14ac:dyDescent="0.25">
      <c r="A2994" s="80" t="s">
        <v>3147</v>
      </c>
      <c r="B2994" s="80">
        <v>46</v>
      </c>
      <c r="C2994" s="86">
        <v>46253</v>
      </c>
      <c r="D2994" t="s">
        <v>4852</v>
      </c>
      <c r="E2994" s="82" t="s">
        <v>11</v>
      </c>
    </row>
    <row r="2995" spans="1:5" x14ac:dyDescent="0.25">
      <c r="A2995" s="80" t="s">
        <v>3147</v>
      </c>
      <c r="B2995" s="80">
        <v>46</v>
      </c>
      <c r="C2995" s="86">
        <v>46254</v>
      </c>
      <c r="D2995" t="s">
        <v>4853</v>
      </c>
      <c r="E2995" s="82" t="s">
        <v>11</v>
      </c>
    </row>
    <row r="2996" spans="1:5" x14ac:dyDescent="0.25">
      <c r="A2996" s="80" t="s">
        <v>3147</v>
      </c>
      <c r="B2996" s="80">
        <v>46</v>
      </c>
      <c r="C2996" s="86">
        <v>46255</v>
      </c>
      <c r="D2996" t="s">
        <v>4854</v>
      </c>
      <c r="E2996" s="82" t="s">
        <v>10</v>
      </c>
    </row>
    <row r="2997" spans="1:5" x14ac:dyDescent="0.25">
      <c r="A2997" s="80" t="s">
        <v>3147</v>
      </c>
      <c r="B2997" s="80">
        <v>46</v>
      </c>
      <c r="C2997" s="86">
        <v>46256</v>
      </c>
      <c r="D2997" t="s">
        <v>4855</v>
      </c>
      <c r="E2997" s="82" t="s">
        <v>11</v>
      </c>
    </row>
    <row r="2998" spans="1:5" x14ac:dyDescent="0.25">
      <c r="A2998" s="80" t="s">
        <v>3147</v>
      </c>
      <c r="B2998" s="80">
        <v>46</v>
      </c>
      <c r="C2998" s="86">
        <v>46257</v>
      </c>
      <c r="D2998" t="s">
        <v>4856</v>
      </c>
      <c r="E2998" s="82" t="s">
        <v>11</v>
      </c>
    </row>
    <row r="2999" spans="1:5" x14ac:dyDescent="0.25">
      <c r="A2999" s="80" t="s">
        <v>3147</v>
      </c>
      <c r="B2999" s="80">
        <v>46</v>
      </c>
      <c r="C2999" s="86">
        <v>46258</v>
      </c>
      <c r="D2999" t="s">
        <v>4857</v>
      </c>
      <c r="E2999" s="82" t="s">
        <v>11</v>
      </c>
    </row>
    <row r="3000" spans="1:5" x14ac:dyDescent="0.25">
      <c r="A3000" s="80" t="s">
        <v>3147</v>
      </c>
      <c r="B3000" s="80">
        <v>46</v>
      </c>
      <c r="C3000" s="86">
        <v>46259</v>
      </c>
      <c r="D3000" t="s">
        <v>4858</v>
      </c>
      <c r="E3000" s="82" t="s">
        <v>11</v>
      </c>
    </row>
    <row r="3001" spans="1:5" x14ac:dyDescent="0.25">
      <c r="A3001" s="80" t="s">
        <v>3147</v>
      </c>
      <c r="B3001" s="80">
        <v>46</v>
      </c>
      <c r="C3001" s="86">
        <v>46264</v>
      </c>
      <c r="D3001" t="s">
        <v>4860</v>
      </c>
      <c r="E3001" s="82" t="s">
        <v>11</v>
      </c>
    </row>
    <row r="3002" spans="1:5" x14ac:dyDescent="0.25">
      <c r="A3002" s="80" t="s">
        <v>3147</v>
      </c>
      <c r="B3002" s="80">
        <v>46</v>
      </c>
      <c r="C3002" s="86">
        <v>46265</v>
      </c>
      <c r="D3002" t="s">
        <v>4861</v>
      </c>
      <c r="E3002" s="82" t="s">
        <v>11</v>
      </c>
    </row>
    <row r="3003" spans="1:5" x14ac:dyDescent="0.25">
      <c r="A3003" s="80" t="s">
        <v>3147</v>
      </c>
      <c r="B3003" s="80">
        <v>46</v>
      </c>
      <c r="C3003" s="86">
        <v>46260</v>
      </c>
      <c r="D3003" t="s">
        <v>4859</v>
      </c>
      <c r="E3003" s="82" t="s">
        <v>10</v>
      </c>
    </row>
    <row r="3004" spans="1:5" x14ac:dyDescent="0.25">
      <c r="A3004" s="80" t="s">
        <v>3147</v>
      </c>
      <c r="B3004" s="80">
        <v>46</v>
      </c>
      <c r="C3004" s="86">
        <v>46266</v>
      </c>
      <c r="D3004" t="s">
        <v>4862</v>
      </c>
      <c r="E3004" s="82" t="s">
        <v>10</v>
      </c>
    </row>
    <row r="3005" spans="1:5" x14ac:dyDescent="0.25">
      <c r="A3005" s="80" t="s">
        <v>3147</v>
      </c>
      <c r="B3005" s="80">
        <v>46</v>
      </c>
      <c r="C3005" s="86">
        <v>46267</v>
      </c>
      <c r="D3005" t="s">
        <v>4863</v>
      </c>
      <c r="E3005" s="82" t="s">
        <v>11</v>
      </c>
    </row>
    <row r="3006" spans="1:5" x14ac:dyDescent="0.25">
      <c r="A3006" s="80" t="s">
        <v>3147</v>
      </c>
      <c r="B3006" s="80">
        <v>46</v>
      </c>
      <c r="C3006" s="86">
        <v>46268</v>
      </c>
      <c r="D3006" t="s">
        <v>6989</v>
      </c>
      <c r="E3006" s="82" t="s">
        <v>11</v>
      </c>
    </row>
    <row r="3007" spans="1:5" x14ac:dyDescent="0.25">
      <c r="A3007" s="80" t="s">
        <v>3147</v>
      </c>
      <c r="B3007" s="80">
        <v>46</v>
      </c>
      <c r="C3007" s="86">
        <v>46269</v>
      </c>
      <c r="D3007" t="s">
        <v>694</v>
      </c>
      <c r="E3007" s="82" t="s">
        <v>10</v>
      </c>
    </row>
    <row r="3008" spans="1:5" x14ac:dyDescent="0.25">
      <c r="A3008" s="80" t="s">
        <v>3147</v>
      </c>
      <c r="B3008" s="80">
        <v>46</v>
      </c>
      <c r="C3008" s="86">
        <v>46270</v>
      </c>
      <c r="D3008" t="s">
        <v>4864</v>
      </c>
      <c r="E3008" s="82" t="s">
        <v>11</v>
      </c>
    </row>
    <row r="3009" spans="1:5" x14ac:dyDescent="0.25">
      <c r="A3009" s="80" t="s">
        <v>3147</v>
      </c>
      <c r="B3009" s="80">
        <v>46</v>
      </c>
      <c r="C3009" s="86">
        <v>46339</v>
      </c>
      <c r="D3009" t="s">
        <v>4915</v>
      </c>
      <c r="E3009" s="82" t="s">
        <v>11</v>
      </c>
    </row>
    <row r="3010" spans="1:5" x14ac:dyDescent="0.25">
      <c r="A3010" s="80" t="s">
        <v>3147</v>
      </c>
      <c r="B3010" s="80">
        <v>46</v>
      </c>
      <c r="C3010" s="86">
        <v>46271</v>
      </c>
      <c r="D3010" t="s">
        <v>4865</v>
      </c>
      <c r="E3010" s="82" t="s">
        <v>11</v>
      </c>
    </row>
    <row r="3011" spans="1:5" x14ac:dyDescent="0.25">
      <c r="A3011" s="80" t="s">
        <v>3147</v>
      </c>
      <c r="B3011" s="80">
        <v>46</v>
      </c>
      <c r="C3011" s="86">
        <v>46272</v>
      </c>
      <c r="D3011" t="s">
        <v>4866</v>
      </c>
      <c r="E3011" s="82" t="s">
        <v>10</v>
      </c>
    </row>
    <row r="3012" spans="1:5" x14ac:dyDescent="0.25">
      <c r="A3012" s="80" t="s">
        <v>3147</v>
      </c>
      <c r="B3012" s="80">
        <v>46</v>
      </c>
      <c r="C3012" s="86">
        <v>46273</v>
      </c>
      <c r="D3012" t="s">
        <v>4867</v>
      </c>
      <c r="E3012" s="82" t="s">
        <v>10</v>
      </c>
    </row>
    <row r="3013" spans="1:5" x14ac:dyDescent="0.25">
      <c r="A3013" s="80" t="s">
        <v>3147</v>
      </c>
      <c r="B3013" s="80">
        <v>46</v>
      </c>
      <c r="C3013" s="86">
        <v>46276</v>
      </c>
      <c r="D3013" t="s">
        <v>4868</v>
      </c>
      <c r="E3013" s="82" t="s">
        <v>11</v>
      </c>
    </row>
    <row r="3014" spans="1:5" x14ac:dyDescent="0.25">
      <c r="A3014" s="80" t="s">
        <v>3147</v>
      </c>
      <c r="B3014" s="80">
        <v>46</v>
      </c>
      <c r="C3014" s="86">
        <v>46277</v>
      </c>
      <c r="D3014" t="s">
        <v>4869</v>
      </c>
      <c r="E3014" s="82" t="s">
        <v>11</v>
      </c>
    </row>
    <row r="3015" spans="1:5" x14ac:dyDescent="0.25">
      <c r="A3015" s="80" t="s">
        <v>3147</v>
      </c>
      <c r="B3015" s="80">
        <v>46</v>
      </c>
      <c r="C3015" s="86">
        <v>46279</v>
      </c>
      <c r="D3015" t="s">
        <v>7071</v>
      </c>
      <c r="E3015" s="82" t="s">
        <v>11</v>
      </c>
    </row>
    <row r="3016" spans="1:5" x14ac:dyDescent="0.25">
      <c r="A3016" s="80" t="s">
        <v>3147</v>
      </c>
      <c r="B3016" s="80">
        <v>46</v>
      </c>
      <c r="C3016" s="86">
        <v>46279</v>
      </c>
      <c r="D3016" t="s">
        <v>7072</v>
      </c>
      <c r="E3016" s="82" t="s">
        <v>10</v>
      </c>
    </row>
    <row r="3017" spans="1:5" x14ac:dyDescent="0.25">
      <c r="A3017" s="80" t="s">
        <v>3147</v>
      </c>
      <c r="B3017" s="80">
        <v>46</v>
      </c>
      <c r="C3017" s="86">
        <v>46280</v>
      </c>
      <c r="D3017" t="s">
        <v>3062</v>
      </c>
      <c r="E3017" s="82" t="s">
        <v>11</v>
      </c>
    </row>
    <row r="3018" spans="1:5" x14ac:dyDescent="0.25">
      <c r="A3018" s="80" t="s">
        <v>3147</v>
      </c>
      <c r="B3018" s="80">
        <v>46</v>
      </c>
      <c r="C3018" s="86">
        <v>46281</v>
      </c>
      <c r="D3018" t="s">
        <v>4870</v>
      </c>
      <c r="E3018" s="82" t="s">
        <v>11</v>
      </c>
    </row>
    <row r="3019" spans="1:5" x14ac:dyDescent="0.25">
      <c r="A3019" s="80" t="s">
        <v>3147</v>
      </c>
      <c r="B3019" s="80">
        <v>46</v>
      </c>
      <c r="C3019" s="86">
        <v>46282</v>
      </c>
      <c r="D3019" t="s">
        <v>4871</v>
      </c>
      <c r="E3019" s="82" t="s">
        <v>10</v>
      </c>
    </row>
    <row r="3020" spans="1:5" x14ac:dyDescent="0.25">
      <c r="A3020" s="80" t="s">
        <v>3147</v>
      </c>
      <c r="B3020" s="80">
        <v>46</v>
      </c>
      <c r="C3020" s="86">
        <v>46283</v>
      </c>
      <c r="D3020" t="s">
        <v>4872</v>
      </c>
      <c r="E3020" s="82" t="s">
        <v>11</v>
      </c>
    </row>
    <row r="3021" spans="1:5" x14ac:dyDescent="0.25">
      <c r="A3021" s="80" t="s">
        <v>3147</v>
      </c>
      <c r="B3021" s="80">
        <v>46</v>
      </c>
      <c r="C3021" s="86">
        <v>46284</v>
      </c>
      <c r="D3021" t="s">
        <v>4873</v>
      </c>
      <c r="E3021" s="82" t="s">
        <v>11</v>
      </c>
    </row>
    <row r="3022" spans="1:5" x14ac:dyDescent="0.25">
      <c r="A3022" s="80" t="s">
        <v>3147</v>
      </c>
      <c r="B3022" s="80">
        <v>46</v>
      </c>
      <c r="C3022" s="86">
        <v>46286</v>
      </c>
      <c r="D3022" t="s">
        <v>4874</v>
      </c>
      <c r="E3022" s="82" t="s">
        <v>10</v>
      </c>
    </row>
    <row r="3023" spans="1:5" x14ac:dyDescent="0.25">
      <c r="A3023" s="80" t="s">
        <v>3147</v>
      </c>
      <c r="B3023" s="80">
        <v>46</v>
      </c>
      <c r="C3023" s="86">
        <v>46103</v>
      </c>
      <c r="D3023" t="s">
        <v>6983</v>
      </c>
      <c r="E3023" s="82" t="s">
        <v>11</v>
      </c>
    </row>
    <row r="3024" spans="1:5" x14ac:dyDescent="0.25">
      <c r="A3024" s="80" t="s">
        <v>3147</v>
      </c>
      <c r="B3024" s="80">
        <v>46</v>
      </c>
      <c r="C3024" s="86">
        <v>46288</v>
      </c>
      <c r="D3024" t="s">
        <v>4875</v>
      </c>
      <c r="E3024" s="82" t="s">
        <v>10</v>
      </c>
    </row>
    <row r="3025" spans="1:5" x14ac:dyDescent="0.25">
      <c r="A3025" s="80" t="s">
        <v>3147</v>
      </c>
      <c r="B3025" s="80">
        <v>46</v>
      </c>
      <c r="C3025" s="86">
        <v>46340</v>
      </c>
      <c r="D3025" t="s">
        <v>4916</v>
      </c>
      <c r="E3025" s="82" t="s">
        <v>11</v>
      </c>
    </row>
    <row r="3026" spans="1:5" x14ac:dyDescent="0.25">
      <c r="A3026" s="80" t="s">
        <v>3147</v>
      </c>
      <c r="B3026" s="80">
        <v>46</v>
      </c>
      <c r="C3026" s="86">
        <v>46289</v>
      </c>
      <c r="D3026" t="s">
        <v>4876</v>
      </c>
      <c r="E3026" s="82" t="s">
        <v>11</v>
      </c>
    </row>
    <row r="3027" spans="1:5" x14ac:dyDescent="0.25">
      <c r="A3027" s="80" t="s">
        <v>3147</v>
      </c>
      <c r="B3027" s="80">
        <v>46</v>
      </c>
      <c r="C3027" s="86">
        <v>46290</v>
      </c>
      <c r="D3027" t="s">
        <v>4877</v>
      </c>
      <c r="E3027" s="82" t="s">
        <v>11</v>
      </c>
    </row>
    <row r="3028" spans="1:5" x14ac:dyDescent="0.25">
      <c r="A3028" s="80" t="s">
        <v>3147</v>
      </c>
      <c r="B3028" s="80">
        <v>46</v>
      </c>
      <c r="C3028" s="86">
        <v>46292</v>
      </c>
      <c r="D3028" t="s">
        <v>4878</v>
      </c>
      <c r="E3028" s="82" t="s">
        <v>11</v>
      </c>
    </row>
    <row r="3029" spans="1:5" x14ac:dyDescent="0.25">
      <c r="A3029" s="80" t="s">
        <v>3147</v>
      </c>
      <c r="B3029" s="80">
        <v>46</v>
      </c>
      <c r="C3029" s="86">
        <v>46293</v>
      </c>
      <c r="D3029" t="s">
        <v>4879</v>
      </c>
      <c r="E3029" s="82" t="s">
        <v>11</v>
      </c>
    </row>
    <row r="3030" spans="1:5" x14ac:dyDescent="0.25">
      <c r="A3030" s="80" t="s">
        <v>3147</v>
      </c>
      <c r="B3030" s="80">
        <v>46</v>
      </c>
      <c r="C3030" s="86">
        <v>46294</v>
      </c>
      <c r="D3030" t="s">
        <v>4374</v>
      </c>
      <c r="E3030" s="82" t="s">
        <v>11</v>
      </c>
    </row>
    <row r="3031" spans="1:5" x14ac:dyDescent="0.25">
      <c r="A3031" s="80" t="s">
        <v>3147</v>
      </c>
      <c r="B3031" s="80">
        <v>46</v>
      </c>
      <c r="C3031" s="86">
        <v>46295</v>
      </c>
      <c r="D3031" t="s">
        <v>4880</v>
      </c>
      <c r="E3031" s="82" t="s">
        <v>10</v>
      </c>
    </row>
    <row r="3032" spans="1:5" x14ac:dyDescent="0.25">
      <c r="A3032" s="80" t="s">
        <v>3147</v>
      </c>
      <c r="B3032" s="80">
        <v>46</v>
      </c>
      <c r="C3032" s="86">
        <v>46296</v>
      </c>
      <c r="D3032" t="s">
        <v>4881</v>
      </c>
      <c r="E3032" s="82" t="s">
        <v>11</v>
      </c>
    </row>
    <row r="3033" spans="1:5" x14ac:dyDescent="0.25">
      <c r="A3033" s="80" t="s">
        <v>3147</v>
      </c>
      <c r="B3033" s="80">
        <v>46</v>
      </c>
      <c r="C3033" s="86">
        <v>46297</v>
      </c>
      <c r="D3033" t="s">
        <v>4882</v>
      </c>
      <c r="E3033" s="82" t="s">
        <v>11</v>
      </c>
    </row>
    <row r="3034" spans="1:5" x14ac:dyDescent="0.25">
      <c r="A3034" s="80" t="s">
        <v>3147</v>
      </c>
      <c r="B3034" s="80">
        <v>46</v>
      </c>
      <c r="C3034" s="86">
        <v>46299</v>
      </c>
      <c r="D3034" t="s">
        <v>4883</v>
      </c>
      <c r="E3034" s="82" t="s">
        <v>11</v>
      </c>
    </row>
    <row r="3035" spans="1:5" x14ac:dyDescent="0.25">
      <c r="A3035" s="80" t="s">
        <v>3147</v>
      </c>
      <c r="B3035" s="80">
        <v>46</v>
      </c>
      <c r="C3035" s="86">
        <v>46301</v>
      </c>
      <c r="D3035" t="s">
        <v>1484</v>
      </c>
      <c r="E3035" s="82" t="s">
        <v>11</v>
      </c>
    </row>
    <row r="3036" spans="1:5" x14ac:dyDescent="0.25">
      <c r="A3036" s="80" t="s">
        <v>3147</v>
      </c>
      <c r="B3036" s="80">
        <v>46</v>
      </c>
      <c r="C3036" s="86">
        <v>46302</v>
      </c>
      <c r="D3036" t="s">
        <v>4884</v>
      </c>
      <c r="E3036" s="82" t="s">
        <v>10</v>
      </c>
    </row>
    <row r="3037" spans="1:5" x14ac:dyDescent="0.25">
      <c r="A3037" s="80" t="s">
        <v>3147</v>
      </c>
      <c r="B3037" s="80">
        <v>46</v>
      </c>
      <c r="C3037" s="86">
        <v>46303</v>
      </c>
      <c r="D3037" t="s">
        <v>4885</v>
      </c>
      <c r="E3037" s="82" t="s">
        <v>11</v>
      </c>
    </row>
    <row r="3038" spans="1:5" x14ac:dyDescent="0.25">
      <c r="A3038" s="80" t="s">
        <v>3147</v>
      </c>
      <c r="B3038" s="80">
        <v>46</v>
      </c>
      <c r="C3038" s="86">
        <v>46304</v>
      </c>
      <c r="D3038" t="s">
        <v>4886</v>
      </c>
      <c r="E3038" s="82" t="s">
        <v>11</v>
      </c>
    </row>
    <row r="3039" spans="1:5" x14ac:dyDescent="0.25">
      <c r="A3039" s="80" t="s">
        <v>3147</v>
      </c>
      <c r="B3039" s="80">
        <v>46</v>
      </c>
      <c r="C3039" s="86">
        <v>46305</v>
      </c>
      <c r="D3039" t="s">
        <v>4887</v>
      </c>
      <c r="E3039" s="82" t="s">
        <v>11</v>
      </c>
    </row>
    <row r="3040" spans="1:5" x14ac:dyDescent="0.25">
      <c r="A3040" s="80" t="s">
        <v>3147</v>
      </c>
      <c r="B3040" s="80">
        <v>46</v>
      </c>
      <c r="C3040" s="86">
        <v>46306</v>
      </c>
      <c r="D3040" t="s">
        <v>4888</v>
      </c>
      <c r="E3040" s="82" t="s">
        <v>11</v>
      </c>
    </row>
    <row r="3041" spans="1:5" x14ac:dyDescent="0.25">
      <c r="A3041" s="80" t="s">
        <v>3147</v>
      </c>
      <c r="B3041" s="80">
        <v>46</v>
      </c>
      <c r="C3041" s="86">
        <v>46307</v>
      </c>
      <c r="D3041" t="s">
        <v>4889</v>
      </c>
      <c r="E3041" s="82" t="s">
        <v>11</v>
      </c>
    </row>
    <row r="3042" spans="1:5" x14ac:dyDescent="0.25">
      <c r="A3042" s="80" t="s">
        <v>3147</v>
      </c>
      <c r="B3042" s="80">
        <v>46</v>
      </c>
      <c r="C3042" s="86">
        <v>46308</v>
      </c>
      <c r="D3042" t="s">
        <v>4890</v>
      </c>
      <c r="E3042" s="82" t="s">
        <v>11</v>
      </c>
    </row>
    <row r="3043" spans="1:5" x14ac:dyDescent="0.25">
      <c r="A3043" s="80" t="s">
        <v>3147</v>
      </c>
      <c r="B3043" s="80">
        <v>46</v>
      </c>
      <c r="C3043" s="86">
        <v>46309</v>
      </c>
      <c r="D3043" t="s">
        <v>4891</v>
      </c>
      <c r="E3043" s="82" t="s">
        <v>11</v>
      </c>
    </row>
    <row r="3044" spans="1:5" x14ac:dyDescent="0.25">
      <c r="A3044" s="80" t="s">
        <v>3147</v>
      </c>
      <c r="B3044" s="80">
        <v>46</v>
      </c>
      <c r="C3044" s="86">
        <v>46310</v>
      </c>
      <c r="D3044" t="s">
        <v>4892</v>
      </c>
      <c r="E3044" s="82" t="s">
        <v>11</v>
      </c>
    </row>
    <row r="3045" spans="1:5" x14ac:dyDescent="0.25">
      <c r="A3045" s="80" t="s">
        <v>3147</v>
      </c>
      <c r="B3045" s="80">
        <v>46</v>
      </c>
      <c r="C3045" s="81">
        <v>46311</v>
      </c>
      <c r="D3045" t="s">
        <v>6990</v>
      </c>
      <c r="E3045" s="82" t="s">
        <v>10</v>
      </c>
    </row>
    <row r="3046" spans="1:5" x14ac:dyDescent="0.25">
      <c r="A3046" s="80" t="s">
        <v>3147</v>
      </c>
      <c r="B3046" s="80">
        <v>46</v>
      </c>
      <c r="C3046" s="86">
        <v>46312</v>
      </c>
      <c r="D3046" t="s">
        <v>4893</v>
      </c>
      <c r="E3046" s="82" t="s">
        <v>11</v>
      </c>
    </row>
    <row r="3047" spans="1:5" x14ac:dyDescent="0.25">
      <c r="A3047" s="80" t="s">
        <v>3147</v>
      </c>
      <c r="B3047" s="80">
        <v>46</v>
      </c>
      <c r="C3047" s="86">
        <v>46313</v>
      </c>
      <c r="D3047" t="s">
        <v>3970</v>
      </c>
      <c r="E3047" s="82" t="s">
        <v>11</v>
      </c>
    </row>
    <row r="3048" spans="1:5" x14ac:dyDescent="0.25">
      <c r="A3048" s="80" t="s">
        <v>3147</v>
      </c>
      <c r="B3048" s="80">
        <v>46</v>
      </c>
      <c r="C3048" s="81">
        <v>46314</v>
      </c>
      <c r="D3048" t="s">
        <v>4894</v>
      </c>
      <c r="E3048" s="82" t="s">
        <v>10</v>
      </c>
    </row>
    <row r="3049" spans="1:5" x14ac:dyDescent="0.25">
      <c r="A3049" s="80" t="s">
        <v>3147</v>
      </c>
      <c r="B3049" s="80">
        <v>46</v>
      </c>
      <c r="C3049" s="81">
        <v>46315</v>
      </c>
      <c r="D3049" t="s">
        <v>4895</v>
      </c>
      <c r="E3049" s="82" t="s">
        <v>10</v>
      </c>
    </row>
    <row r="3050" spans="1:5" x14ac:dyDescent="0.25">
      <c r="A3050" s="80" t="s">
        <v>3147</v>
      </c>
      <c r="B3050" s="80">
        <v>46</v>
      </c>
      <c r="C3050" s="86">
        <v>46316</v>
      </c>
      <c r="D3050" t="s">
        <v>4896</v>
      </c>
      <c r="E3050" s="82" t="s">
        <v>11</v>
      </c>
    </row>
    <row r="3051" spans="1:5" x14ac:dyDescent="0.25">
      <c r="A3051" s="80" t="s">
        <v>3147</v>
      </c>
      <c r="B3051" s="80">
        <v>46</v>
      </c>
      <c r="C3051" s="86">
        <v>46317</v>
      </c>
      <c r="D3051" t="s">
        <v>4897</v>
      </c>
      <c r="E3051" s="82" t="s">
        <v>11</v>
      </c>
    </row>
    <row r="3052" spans="1:5" x14ac:dyDescent="0.25">
      <c r="A3052" s="80" t="s">
        <v>3147</v>
      </c>
      <c r="B3052" s="80">
        <v>46</v>
      </c>
      <c r="C3052" s="86">
        <v>46318</v>
      </c>
      <c r="D3052" t="s">
        <v>4898</v>
      </c>
      <c r="E3052" s="82" t="s">
        <v>11</v>
      </c>
    </row>
    <row r="3053" spans="1:5" x14ac:dyDescent="0.25">
      <c r="A3053" s="80" t="s">
        <v>3147</v>
      </c>
      <c r="B3053" s="80">
        <v>46</v>
      </c>
      <c r="C3053" s="86">
        <v>46319</v>
      </c>
      <c r="D3053" t="s">
        <v>4899</v>
      </c>
      <c r="E3053" s="82" t="s">
        <v>11</v>
      </c>
    </row>
    <row r="3054" spans="1:5" x14ac:dyDescent="0.25">
      <c r="A3054" s="80" t="s">
        <v>3147</v>
      </c>
      <c r="B3054" s="80">
        <v>46</v>
      </c>
      <c r="C3054" s="86">
        <v>46320</v>
      </c>
      <c r="D3054" t="s">
        <v>4900</v>
      </c>
      <c r="E3054" s="82" t="s">
        <v>11</v>
      </c>
    </row>
    <row r="3055" spans="1:5" x14ac:dyDescent="0.25">
      <c r="A3055" s="80" t="s">
        <v>3147</v>
      </c>
      <c r="B3055" s="80">
        <v>46</v>
      </c>
      <c r="C3055" s="86">
        <v>46321</v>
      </c>
      <c r="D3055" t="s">
        <v>4901</v>
      </c>
      <c r="E3055" s="82" t="s">
        <v>11</v>
      </c>
    </row>
    <row r="3056" spans="1:5" x14ac:dyDescent="0.25">
      <c r="A3056" s="80" t="s">
        <v>3147</v>
      </c>
      <c r="B3056" s="80">
        <v>46</v>
      </c>
      <c r="C3056" s="86">
        <v>46322</v>
      </c>
      <c r="D3056" t="s">
        <v>4902</v>
      </c>
      <c r="E3056" s="82" t="s">
        <v>11</v>
      </c>
    </row>
    <row r="3057" spans="1:5" x14ac:dyDescent="0.25">
      <c r="A3057" s="80" t="s">
        <v>3147</v>
      </c>
      <c r="B3057" s="80">
        <v>46</v>
      </c>
      <c r="C3057" s="86">
        <v>46323</v>
      </c>
      <c r="D3057" t="s">
        <v>4903</v>
      </c>
      <c r="E3057" s="82" t="s">
        <v>11</v>
      </c>
    </row>
    <row r="3058" spans="1:5" x14ac:dyDescent="0.25">
      <c r="A3058" s="80" t="s">
        <v>3147</v>
      </c>
      <c r="B3058" s="80">
        <v>46</v>
      </c>
      <c r="C3058" s="86">
        <v>46324</v>
      </c>
      <c r="D3058" t="s">
        <v>4904</v>
      </c>
      <c r="E3058" s="82" t="s">
        <v>11</v>
      </c>
    </row>
    <row r="3059" spans="1:5" x14ac:dyDescent="0.25">
      <c r="A3059" s="80" t="s">
        <v>3147</v>
      </c>
      <c r="B3059" s="80">
        <v>46</v>
      </c>
      <c r="C3059" s="86">
        <v>46328</v>
      </c>
      <c r="D3059" t="s">
        <v>4905</v>
      </c>
      <c r="E3059" s="82" t="s">
        <v>11</v>
      </c>
    </row>
    <row r="3060" spans="1:5" x14ac:dyDescent="0.25">
      <c r="A3060" s="80" t="s">
        <v>3147</v>
      </c>
      <c r="B3060" s="80">
        <v>46</v>
      </c>
      <c r="C3060" s="86">
        <v>46329</v>
      </c>
      <c r="D3060" t="s">
        <v>4906</v>
      </c>
      <c r="E3060" s="82" t="s">
        <v>11</v>
      </c>
    </row>
    <row r="3061" spans="1:5" x14ac:dyDescent="0.25">
      <c r="A3061" s="80" t="s">
        <v>3147</v>
      </c>
      <c r="B3061" s="80">
        <v>46</v>
      </c>
      <c r="C3061" s="86">
        <v>46330</v>
      </c>
      <c r="D3061" t="s">
        <v>4907</v>
      </c>
      <c r="E3061" s="82" t="s">
        <v>11</v>
      </c>
    </row>
    <row r="3062" spans="1:5" x14ac:dyDescent="0.25">
      <c r="A3062" s="80" t="s">
        <v>3147</v>
      </c>
      <c r="B3062" s="80">
        <v>46</v>
      </c>
      <c r="C3062" s="81">
        <v>46332</v>
      </c>
      <c r="D3062" t="s">
        <v>4908</v>
      </c>
      <c r="E3062" s="82" t="s">
        <v>10</v>
      </c>
    </row>
    <row r="3063" spans="1:5" x14ac:dyDescent="0.25">
      <c r="A3063" s="80" t="s">
        <v>3147</v>
      </c>
      <c r="B3063" s="80">
        <v>46</v>
      </c>
      <c r="C3063" s="86">
        <v>46333</v>
      </c>
      <c r="D3063" t="s">
        <v>4909</v>
      </c>
      <c r="E3063" s="82" t="s">
        <v>11</v>
      </c>
    </row>
    <row r="3064" spans="1:5" x14ac:dyDescent="0.25">
      <c r="A3064" s="80" t="s">
        <v>3147</v>
      </c>
      <c r="B3064" s="80">
        <v>46</v>
      </c>
      <c r="C3064" s="86">
        <v>46335</v>
      </c>
      <c r="D3064" t="s">
        <v>4911</v>
      </c>
      <c r="E3064" s="82" t="s">
        <v>11</v>
      </c>
    </row>
    <row r="3065" spans="1:5" x14ac:dyDescent="0.25">
      <c r="A3065" s="80" t="s">
        <v>3147</v>
      </c>
      <c r="B3065" s="80">
        <v>46</v>
      </c>
      <c r="C3065" s="86">
        <v>46336</v>
      </c>
      <c r="D3065" t="s">
        <v>4912</v>
      </c>
      <c r="E3065" s="82" t="s">
        <v>11</v>
      </c>
    </row>
    <row r="3066" spans="1:5" hidden="1" x14ac:dyDescent="0.25">
      <c r="A3066" s="80" t="s">
        <v>3153</v>
      </c>
      <c r="B3066" s="80">
        <v>65</v>
      </c>
      <c r="C3066" s="91" t="s">
        <v>4917</v>
      </c>
      <c r="D3066" s="92" t="s">
        <v>4918</v>
      </c>
      <c r="E3066" s="93" t="s">
        <v>10</v>
      </c>
    </row>
    <row r="3067" spans="1:5" hidden="1" x14ac:dyDescent="0.25">
      <c r="A3067" s="80" t="s">
        <v>3153</v>
      </c>
      <c r="B3067" s="80">
        <v>65</v>
      </c>
      <c r="C3067" s="91" t="s">
        <v>4919</v>
      </c>
      <c r="D3067" s="92" t="s">
        <v>4920</v>
      </c>
      <c r="E3067" s="93" t="s">
        <v>11</v>
      </c>
    </row>
    <row r="3068" spans="1:5" hidden="1" x14ac:dyDescent="0.25">
      <c r="A3068" s="80" t="s">
        <v>3153</v>
      </c>
      <c r="B3068" s="80">
        <v>65</v>
      </c>
      <c r="C3068" s="91" t="s">
        <v>4921</v>
      </c>
      <c r="D3068" s="92" t="s">
        <v>4922</v>
      </c>
      <c r="E3068" s="93" t="s">
        <v>10</v>
      </c>
    </row>
    <row r="3069" spans="1:5" hidden="1" x14ac:dyDescent="0.25">
      <c r="A3069" s="80" t="s">
        <v>3153</v>
      </c>
      <c r="B3069" s="80">
        <v>65</v>
      </c>
      <c r="C3069" s="91" t="s">
        <v>4923</v>
      </c>
      <c r="D3069" s="92" t="s">
        <v>4924</v>
      </c>
      <c r="E3069" s="93" t="s">
        <v>10</v>
      </c>
    </row>
    <row r="3070" spans="1:5" hidden="1" x14ac:dyDescent="0.25">
      <c r="A3070" s="80" t="s">
        <v>3153</v>
      </c>
      <c r="B3070" s="80">
        <v>65</v>
      </c>
      <c r="C3070" s="91" t="s">
        <v>4925</v>
      </c>
      <c r="D3070" s="92" t="s">
        <v>4926</v>
      </c>
      <c r="E3070" s="93" t="s">
        <v>11</v>
      </c>
    </row>
    <row r="3071" spans="1:5" hidden="1" x14ac:dyDescent="0.25">
      <c r="A3071" s="80" t="s">
        <v>3153</v>
      </c>
      <c r="B3071" s="80">
        <v>65</v>
      </c>
      <c r="C3071" s="91" t="s">
        <v>4927</v>
      </c>
      <c r="D3071" s="92" t="s">
        <v>4928</v>
      </c>
      <c r="E3071" s="93" t="s">
        <v>10</v>
      </c>
    </row>
    <row r="3072" spans="1:5" hidden="1" x14ac:dyDescent="0.25">
      <c r="A3072" s="80" t="s">
        <v>3153</v>
      </c>
      <c r="B3072" s="80">
        <v>65</v>
      </c>
      <c r="C3072" s="91" t="s">
        <v>4929</v>
      </c>
      <c r="D3072" s="92" t="s">
        <v>4930</v>
      </c>
      <c r="E3072" s="93" t="s">
        <v>11</v>
      </c>
    </row>
    <row r="3073" spans="1:5" hidden="1" x14ac:dyDescent="0.25">
      <c r="A3073" s="80" t="s">
        <v>3153</v>
      </c>
      <c r="B3073" s="80">
        <v>65</v>
      </c>
      <c r="C3073" s="91" t="s">
        <v>4931</v>
      </c>
      <c r="D3073" s="92" t="s">
        <v>4932</v>
      </c>
      <c r="E3073" s="93" t="s">
        <v>11</v>
      </c>
    </row>
    <row r="3074" spans="1:5" hidden="1" x14ac:dyDescent="0.25">
      <c r="A3074" s="80" t="s">
        <v>3153</v>
      </c>
      <c r="B3074" s="80">
        <v>65</v>
      </c>
      <c r="C3074" s="91" t="s">
        <v>4933</v>
      </c>
      <c r="D3074" s="92" t="s">
        <v>4934</v>
      </c>
      <c r="E3074" s="93" t="s">
        <v>11</v>
      </c>
    </row>
    <row r="3075" spans="1:5" hidden="1" x14ac:dyDescent="0.25">
      <c r="A3075" s="80" t="s">
        <v>3153</v>
      </c>
      <c r="B3075" s="80">
        <v>65</v>
      </c>
      <c r="C3075" s="91" t="s">
        <v>4935</v>
      </c>
      <c r="D3075" s="92" t="s">
        <v>4936</v>
      </c>
      <c r="E3075" s="93" t="s">
        <v>10</v>
      </c>
    </row>
    <row r="3076" spans="1:5" hidden="1" x14ac:dyDescent="0.25">
      <c r="A3076" s="80" t="s">
        <v>3153</v>
      </c>
      <c r="B3076" s="80">
        <v>65</v>
      </c>
      <c r="C3076" s="91" t="s">
        <v>4937</v>
      </c>
      <c r="D3076" s="92" t="s">
        <v>4938</v>
      </c>
      <c r="E3076" s="93" t="s">
        <v>12</v>
      </c>
    </row>
    <row r="3077" spans="1:5" hidden="1" x14ac:dyDescent="0.25">
      <c r="A3077" s="80" t="s">
        <v>3153</v>
      </c>
      <c r="B3077" s="80">
        <v>65</v>
      </c>
      <c r="C3077" s="91" t="s">
        <v>4939</v>
      </c>
      <c r="D3077" s="92" t="s">
        <v>4940</v>
      </c>
      <c r="E3077" s="93" t="s">
        <v>10</v>
      </c>
    </row>
    <row r="3078" spans="1:5" hidden="1" x14ac:dyDescent="0.25">
      <c r="A3078" s="80" t="s">
        <v>3153</v>
      </c>
      <c r="B3078" s="80">
        <v>65</v>
      </c>
      <c r="C3078" s="91" t="s">
        <v>4941</v>
      </c>
      <c r="D3078" s="92" t="s">
        <v>4942</v>
      </c>
      <c r="E3078" s="93" t="s">
        <v>12</v>
      </c>
    </row>
    <row r="3079" spans="1:5" hidden="1" x14ac:dyDescent="0.25">
      <c r="A3079" s="80" t="s">
        <v>3153</v>
      </c>
      <c r="B3079" s="80">
        <v>65</v>
      </c>
      <c r="C3079" s="91" t="s">
        <v>4943</v>
      </c>
      <c r="D3079" s="92" t="s">
        <v>4944</v>
      </c>
      <c r="E3079" s="93" t="s">
        <v>11</v>
      </c>
    </row>
    <row r="3080" spans="1:5" hidden="1" x14ac:dyDescent="0.25">
      <c r="A3080" s="80" t="s">
        <v>3153</v>
      </c>
      <c r="B3080" s="80">
        <v>65</v>
      </c>
      <c r="C3080" s="91" t="s">
        <v>4945</v>
      </c>
      <c r="D3080" s="92" t="s">
        <v>4946</v>
      </c>
      <c r="E3080" s="93" t="s">
        <v>10</v>
      </c>
    </row>
    <row r="3081" spans="1:5" hidden="1" x14ac:dyDescent="0.25">
      <c r="A3081" s="80" t="s">
        <v>3153</v>
      </c>
      <c r="B3081" s="80">
        <v>65</v>
      </c>
      <c r="C3081" s="91" t="s">
        <v>4947</v>
      </c>
      <c r="D3081" s="92" t="s">
        <v>4948</v>
      </c>
      <c r="E3081" s="93" t="s">
        <v>10</v>
      </c>
    </row>
    <row r="3082" spans="1:5" hidden="1" x14ac:dyDescent="0.25">
      <c r="A3082" s="80" t="s">
        <v>3153</v>
      </c>
      <c r="B3082" s="80">
        <v>65</v>
      </c>
      <c r="C3082" s="91" t="s">
        <v>4949</v>
      </c>
      <c r="D3082" s="92" t="s">
        <v>4950</v>
      </c>
      <c r="E3082" s="93" t="s">
        <v>11</v>
      </c>
    </row>
    <row r="3083" spans="1:5" hidden="1" x14ac:dyDescent="0.25">
      <c r="A3083" s="80" t="s">
        <v>3153</v>
      </c>
      <c r="B3083" s="80">
        <v>65</v>
      </c>
      <c r="C3083" s="91" t="s">
        <v>4951</v>
      </c>
      <c r="D3083" s="92" t="s">
        <v>4952</v>
      </c>
      <c r="E3083" s="93" t="s">
        <v>10</v>
      </c>
    </row>
    <row r="3084" spans="1:5" hidden="1" x14ac:dyDescent="0.25">
      <c r="A3084" s="80" t="s">
        <v>3153</v>
      </c>
      <c r="B3084" s="80">
        <v>65</v>
      </c>
      <c r="C3084" s="91" t="s">
        <v>4953</v>
      </c>
      <c r="D3084" s="92" t="s">
        <v>4954</v>
      </c>
      <c r="E3084" s="93" t="s">
        <v>10</v>
      </c>
    </row>
    <row r="3085" spans="1:5" hidden="1" x14ac:dyDescent="0.25">
      <c r="A3085" s="80" t="s">
        <v>3153</v>
      </c>
      <c r="B3085" s="80">
        <v>65</v>
      </c>
      <c r="C3085" s="91" t="s">
        <v>4955</v>
      </c>
      <c r="D3085" s="92" t="s">
        <v>4956</v>
      </c>
      <c r="E3085" s="93" t="s">
        <v>10</v>
      </c>
    </row>
    <row r="3086" spans="1:5" hidden="1" x14ac:dyDescent="0.25">
      <c r="A3086" s="80" t="s">
        <v>3153</v>
      </c>
      <c r="B3086" s="80">
        <v>65</v>
      </c>
      <c r="C3086" s="91" t="s">
        <v>4957</v>
      </c>
      <c r="D3086" s="92" t="s">
        <v>4958</v>
      </c>
      <c r="E3086" s="93" t="s">
        <v>10</v>
      </c>
    </row>
    <row r="3087" spans="1:5" hidden="1" x14ac:dyDescent="0.25">
      <c r="A3087" s="80" t="s">
        <v>3153</v>
      </c>
      <c r="B3087" s="80">
        <v>65</v>
      </c>
      <c r="C3087" s="91" t="s">
        <v>4959</v>
      </c>
      <c r="D3087" s="92" t="s">
        <v>4960</v>
      </c>
      <c r="E3087" s="93" t="s">
        <v>10</v>
      </c>
    </row>
    <row r="3088" spans="1:5" hidden="1" x14ac:dyDescent="0.25">
      <c r="A3088" s="80" t="s">
        <v>3153</v>
      </c>
      <c r="B3088" s="80">
        <v>65</v>
      </c>
      <c r="C3088" s="91" t="s">
        <v>4961</v>
      </c>
      <c r="D3088" s="92" t="s">
        <v>4962</v>
      </c>
      <c r="E3088" s="93" t="s">
        <v>10</v>
      </c>
    </row>
    <row r="3089" spans="1:5" hidden="1" x14ac:dyDescent="0.25">
      <c r="A3089" s="80" t="s">
        <v>3153</v>
      </c>
      <c r="B3089" s="80">
        <v>65</v>
      </c>
      <c r="C3089" s="91" t="s">
        <v>4963</v>
      </c>
      <c r="D3089" s="92" t="s">
        <v>4964</v>
      </c>
      <c r="E3089" s="93" t="s">
        <v>11</v>
      </c>
    </row>
    <row r="3090" spans="1:5" hidden="1" x14ac:dyDescent="0.25">
      <c r="A3090" s="80" t="s">
        <v>3153</v>
      </c>
      <c r="B3090" s="80">
        <v>65</v>
      </c>
      <c r="C3090" s="91" t="s">
        <v>4965</v>
      </c>
      <c r="D3090" s="92" t="s">
        <v>4966</v>
      </c>
      <c r="E3090" s="93" t="s">
        <v>11</v>
      </c>
    </row>
    <row r="3091" spans="1:5" hidden="1" x14ac:dyDescent="0.25">
      <c r="A3091" s="80" t="s">
        <v>3153</v>
      </c>
      <c r="B3091" s="80">
        <v>65</v>
      </c>
      <c r="C3091" s="91" t="s">
        <v>4967</v>
      </c>
      <c r="D3091" s="92" t="s">
        <v>4968</v>
      </c>
      <c r="E3091" s="93" t="s">
        <v>10</v>
      </c>
    </row>
    <row r="3092" spans="1:5" hidden="1" x14ac:dyDescent="0.25">
      <c r="A3092" s="80" t="s">
        <v>3153</v>
      </c>
      <c r="B3092" s="80">
        <v>65</v>
      </c>
      <c r="C3092" s="91" t="s">
        <v>4969</v>
      </c>
      <c r="D3092" s="92" t="s">
        <v>4970</v>
      </c>
      <c r="E3092" s="93" t="s">
        <v>10</v>
      </c>
    </row>
    <row r="3093" spans="1:5" hidden="1" x14ac:dyDescent="0.25">
      <c r="A3093" s="80" t="s">
        <v>3153</v>
      </c>
      <c r="B3093" s="80">
        <v>65</v>
      </c>
      <c r="C3093" s="91" t="s">
        <v>4971</v>
      </c>
      <c r="D3093" s="92" t="s">
        <v>4972</v>
      </c>
      <c r="E3093" s="93" t="s">
        <v>10</v>
      </c>
    </row>
    <row r="3094" spans="1:5" hidden="1" x14ac:dyDescent="0.25">
      <c r="A3094" s="80" t="s">
        <v>3153</v>
      </c>
      <c r="B3094" s="80">
        <v>65</v>
      </c>
      <c r="C3094" s="91" t="s">
        <v>4973</v>
      </c>
      <c r="D3094" s="92" t="s">
        <v>4974</v>
      </c>
      <c r="E3094" s="93" t="s">
        <v>10</v>
      </c>
    </row>
    <row r="3095" spans="1:5" hidden="1" x14ac:dyDescent="0.25">
      <c r="A3095" s="80" t="s">
        <v>3153</v>
      </c>
      <c r="B3095" s="80">
        <v>65</v>
      </c>
      <c r="C3095" s="91" t="s">
        <v>4975</v>
      </c>
      <c r="D3095" s="92" t="s">
        <v>4976</v>
      </c>
      <c r="E3095" s="93" t="s">
        <v>10</v>
      </c>
    </row>
    <row r="3096" spans="1:5" hidden="1" x14ac:dyDescent="0.25">
      <c r="A3096" s="80" t="s">
        <v>3153</v>
      </c>
      <c r="B3096" s="80">
        <v>65</v>
      </c>
      <c r="C3096" s="91" t="s">
        <v>4977</v>
      </c>
      <c r="D3096" s="92" t="s">
        <v>4978</v>
      </c>
      <c r="E3096" s="93" t="s">
        <v>10</v>
      </c>
    </row>
    <row r="3097" spans="1:5" hidden="1" x14ac:dyDescent="0.25">
      <c r="A3097" s="80" t="s">
        <v>3153</v>
      </c>
      <c r="B3097" s="80">
        <v>65</v>
      </c>
      <c r="C3097" s="91" t="s">
        <v>4979</v>
      </c>
      <c r="D3097" s="92" t="s">
        <v>4980</v>
      </c>
      <c r="E3097" s="93" t="s">
        <v>11</v>
      </c>
    </row>
    <row r="3098" spans="1:5" hidden="1" x14ac:dyDescent="0.25">
      <c r="A3098" s="80" t="s">
        <v>3153</v>
      </c>
      <c r="B3098" s="80">
        <v>65</v>
      </c>
      <c r="C3098" s="91" t="s">
        <v>4981</v>
      </c>
      <c r="D3098" s="92" t="s">
        <v>4982</v>
      </c>
      <c r="E3098" s="93" t="s">
        <v>10</v>
      </c>
    </row>
    <row r="3099" spans="1:5" hidden="1" x14ac:dyDescent="0.25">
      <c r="A3099" s="80" t="s">
        <v>3153</v>
      </c>
      <c r="B3099" s="80">
        <v>65</v>
      </c>
      <c r="C3099" s="91" t="s">
        <v>4983</v>
      </c>
      <c r="D3099" s="92" t="s">
        <v>4984</v>
      </c>
      <c r="E3099" s="93" t="s">
        <v>10</v>
      </c>
    </row>
    <row r="3100" spans="1:5" hidden="1" x14ac:dyDescent="0.25">
      <c r="A3100" s="80" t="s">
        <v>3153</v>
      </c>
      <c r="B3100" s="80">
        <v>65</v>
      </c>
      <c r="C3100" s="91" t="s">
        <v>4985</v>
      </c>
      <c r="D3100" s="92" t="s">
        <v>59</v>
      </c>
      <c r="E3100" s="93" t="s">
        <v>10</v>
      </c>
    </row>
    <row r="3101" spans="1:5" hidden="1" x14ac:dyDescent="0.25">
      <c r="A3101" s="80" t="s">
        <v>3153</v>
      </c>
      <c r="B3101" s="80">
        <v>65</v>
      </c>
      <c r="C3101" s="91" t="s">
        <v>4986</v>
      </c>
      <c r="D3101" s="92" t="s">
        <v>4987</v>
      </c>
      <c r="E3101" s="93" t="s">
        <v>10</v>
      </c>
    </row>
    <row r="3102" spans="1:5" hidden="1" x14ac:dyDescent="0.25">
      <c r="A3102" s="80" t="s">
        <v>3153</v>
      </c>
      <c r="B3102" s="80">
        <v>65</v>
      </c>
      <c r="C3102" s="91" t="s">
        <v>4988</v>
      </c>
      <c r="D3102" s="92" t="s">
        <v>4989</v>
      </c>
      <c r="E3102" s="93" t="s">
        <v>10</v>
      </c>
    </row>
    <row r="3103" spans="1:5" hidden="1" x14ac:dyDescent="0.25">
      <c r="A3103" s="80" t="s">
        <v>3153</v>
      </c>
      <c r="B3103" s="80">
        <v>65</v>
      </c>
      <c r="C3103" s="91" t="s">
        <v>4990</v>
      </c>
      <c r="D3103" s="92" t="s">
        <v>4991</v>
      </c>
      <c r="E3103" s="93" t="s">
        <v>10</v>
      </c>
    </row>
    <row r="3104" spans="1:5" hidden="1" x14ac:dyDescent="0.25">
      <c r="A3104" s="80" t="s">
        <v>3153</v>
      </c>
      <c r="B3104" s="80">
        <v>65</v>
      </c>
      <c r="C3104" s="91" t="s">
        <v>4992</v>
      </c>
      <c r="D3104" s="92" t="s">
        <v>4993</v>
      </c>
      <c r="E3104" s="93" t="s">
        <v>10</v>
      </c>
    </row>
    <row r="3105" spans="1:5" hidden="1" x14ac:dyDescent="0.25">
      <c r="A3105" s="80" t="s">
        <v>3153</v>
      </c>
      <c r="B3105" s="80">
        <v>65</v>
      </c>
      <c r="C3105" s="91" t="s">
        <v>4994</v>
      </c>
      <c r="D3105" s="92" t="s">
        <v>4995</v>
      </c>
      <c r="E3105" s="93" t="s">
        <v>10</v>
      </c>
    </row>
    <row r="3106" spans="1:5" hidden="1" x14ac:dyDescent="0.25">
      <c r="A3106" s="80" t="s">
        <v>3153</v>
      </c>
      <c r="B3106" s="80">
        <v>65</v>
      </c>
      <c r="C3106" s="91" t="s">
        <v>4996</v>
      </c>
      <c r="D3106" s="92" t="s">
        <v>4997</v>
      </c>
      <c r="E3106" s="93" t="s">
        <v>11</v>
      </c>
    </row>
    <row r="3107" spans="1:5" hidden="1" x14ac:dyDescent="0.25">
      <c r="A3107" s="80" t="s">
        <v>3153</v>
      </c>
      <c r="B3107" s="80">
        <v>65</v>
      </c>
      <c r="C3107" s="91" t="s">
        <v>4998</v>
      </c>
      <c r="D3107" s="92" t="s">
        <v>4999</v>
      </c>
      <c r="E3107" s="93" t="s">
        <v>10</v>
      </c>
    </row>
    <row r="3108" spans="1:5" hidden="1" x14ac:dyDescent="0.25">
      <c r="A3108" s="80" t="s">
        <v>3153</v>
      </c>
      <c r="B3108" s="80">
        <v>65</v>
      </c>
      <c r="C3108" s="91" t="s">
        <v>5000</v>
      </c>
      <c r="D3108" s="92" t="s">
        <v>2583</v>
      </c>
      <c r="E3108" s="93" t="s">
        <v>10</v>
      </c>
    </row>
    <row r="3109" spans="1:5" hidden="1" x14ac:dyDescent="0.25">
      <c r="A3109" s="80" t="s">
        <v>3153</v>
      </c>
      <c r="B3109" s="80">
        <v>65</v>
      </c>
      <c r="C3109" s="91" t="s">
        <v>5001</v>
      </c>
      <c r="D3109" s="92" t="s">
        <v>5002</v>
      </c>
      <c r="E3109" s="93" t="s">
        <v>11</v>
      </c>
    </row>
    <row r="3110" spans="1:5" hidden="1" x14ac:dyDescent="0.25">
      <c r="A3110" s="80" t="s">
        <v>3153</v>
      </c>
      <c r="B3110" s="80">
        <v>65</v>
      </c>
      <c r="C3110" s="91" t="s">
        <v>5003</v>
      </c>
      <c r="D3110" s="92" t="s">
        <v>5004</v>
      </c>
      <c r="E3110" s="93" t="s">
        <v>11</v>
      </c>
    </row>
    <row r="3111" spans="1:5" hidden="1" x14ac:dyDescent="0.25">
      <c r="A3111" s="80" t="s">
        <v>3153</v>
      </c>
      <c r="B3111" s="80">
        <v>65</v>
      </c>
      <c r="C3111" s="91" t="s">
        <v>5005</v>
      </c>
      <c r="D3111" s="92" t="s">
        <v>5006</v>
      </c>
      <c r="E3111" s="93" t="s">
        <v>11</v>
      </c>
    </row>
    <row r="3112" spans="1:5" hidden="1" x14ac:dyDescent="0.25">
      <c r="A3112" s="80" t="s">
        <v>3153</v>
      </c>
      <c r="B3112" s="80">
        <v>65</v>
      </c>
      <c r="C3112" s="91" t="s">
        <v>5007</v>
      </c>
      <c r="D3112" s="92" t="s">
        <v>5008</v>
      </c>
      <c r="E3112" s="93" t="s">
        <v>10</v>
      </c>
    </row>
    <row r="3113" spans="1:5" hidden="1" x14ac:dyDescent="0.25">
      <c r="A3113" s="80" t="s">
        <v>3153</v>
      </c>
      <c r="B3113" s="80">
        <v>65</v>
      </c>
      <c r="C3113" s="91" t="s">
        <v>5009</v>
      </c>
      <c r="D3113" s="92" t="s">
        <v>5010</v>
      </c>
      <c r="E3113" s="93" t="s">
        <v>10</v>
      </c>
    </row>
    <row r="3114" spans="1:5" hidden="1" x14ac:dyDescent="0.25">
      <c r="A3114" s="80" t="s">
        <v>3153</v>
      </c>
      <c r="B3114" s="80">
        <v>65</v>
      </c>
      <c r="C3114" s="91" t="s">
        <v>5011</v>
      </c>
      <c r="D3114" s="92" t="s">
        <v>5012</v>
      </c>
      <c r="E3114" s="93" t="s">
        <v>10</v>
      </c>
    </row>
    <row r="3115" spans="1:5" hidden="1" x14ac:dyDescent="0.25">
      <c r="A3115" s="80" t="s">
        <v>3153</v>
      </c>
      <c r="B3115" s="80">
        <v>65</v>
      </c>
      <c r="C3115" s="91" t="s">
        <v>5013</v>
      </c>
      <c r="D3115" s="92" t="s">
        <v>5014</v>
      </c>
      <c r="E3115" s="93" t="s">
        <v>10</v>
      </c>
    </row>
    <row r="3116" spans="1:5" hidden="1" x14ac:dyDescent="0.25">
      <c r="A3116" s="80" t="s">
        <v>3153</v>
      </c>
      <c r="B3116" s="80">
        <v>65</v>
      </c>
      <c r="C3116" s="91" t="s">
        <v>5015</v>
      </c>
      <c r="D3116" s="92" t="s">
        <v>5016</v>
      </c>
      <c r="E3116" s="93" t="s">
        <v>10</v>
      </c>
    </row>
    <row r="3117" spans="1:5" hidden="1" x14ac:dyDescent="0.25">
      <c r="A3117" s="80" t="s">
        <v>3153</v>
      </c>
      <c r="B3117" s="80">
        <v>65</v>
      </c>
      <c r="C3117" s="91" t="s">
        <v>5017</v>
      </c>
      <c r="D3117" s="92" t="s">
        <v>5018</v>
      </c>
      <c r="E3117" s="93" t="s">
        <v>10</v>
      </c>
    </row>
    <row r="3118" spans="1:5" hidden="1" x14ac:dyDescent="0.25">
      <c r="A3118" s="80" t="s">
        <v>3153</v>
      </c>
      <c r="B3118" s="80">
        <v>65</v>
      </c>
      <c r="C3118" s="91" t="s">
        <v>5019</v>
      </c>
      <c r="D3118" s="92" t="s">
        <v>5020</v>
      </c>
      <c r="E3118" s="93" t="s">
        <v>10</v>
      </c>
    </row>
    <row r="3119" spans="1:5" hidden="1" x14ac:dyDescent="0.25">
      <c r="A3119" s="80" t="s">
        <v>3153</v>
      </c>
      <c r="B3119" s="80">
        <v>65</v>
      </c>
      <c r="C3119" s="91" t="s">
        <v>5021</v>
      </c>
      <c r="D3119" s="92" t="s">
        <v>5022</v>
      </c>
      <c r="E3119" s="93" t="s">
        <v>11</v>
      </c>
    </row>
    <row r="3120" spans="1:5" hidden="1" x14ac:dyDescent="0.25">
      <c r="A3120" s="80" t="s">
        <v>3153</v>
      </c>
      <c r="B3120" s="80">
        <v>65</v>
      </c>
      <c r="C3120" s="91" t="s">
        <v>5023</v>
      </c>
      <c r="D3120" s="92" t="s">
        <v>5024</v>
      </c>
      <c r="E3120" s="93" t="s">
        <v>10</v>
      </c>
    </row>
    <row r="3121" spans="1:5" hidden="1" x14ac:dyDescent="0.25">
      <c r="A3121" s="80" t="s">
        <v>3153</v>
      </c>
      <c r="B3121" s="80">
        <v>65</v>
      </c>
      <c r="C3121" s="91" t="s">
        <v>5025</v>
      </c>
      <c r="D3121" s="92" t="s">
        <v>5026</v>
      </c>
      <c r="E3121" s="93" t="s">
        <v>10</v>
      </c>
    </row>
    <row r="3122" spans="1:5" hidden="1" x14ac:dyDescent="0.25">
      <c r="A3122" s="80" t="s">
        <v>3153</v>
      </c>
      <c r="B3122" s="80">
        <v>65</v>
      </c>
      <c r="C3122" s="91" t="s">
        <v>5027</v>
      </c>
      <c r="D3122" s="92" t="s">
        <v>5028</v>
      </c>
      <c r="E3122" s="93" t="s">
        <v>10</v>
      </c>
    </row>
    <row r="3123" spans="1:5" hidden="1" x14ac:dyDescent="0.25">
      <c r="A3123" s="80" t="s">
        <v>3153</v>
      </c>
      <c r="B3123" s="80">
        <v>65</v>
      </c>
      <c r="C3123" s="91" t="s">
        <v>5029</v>
      </c>
      <c r="D3123" s="92" t="s">
        <v>5030</v>
      </c>
      <c r="E3123" s="93" t="s">
        <v>11</v>
      </c>
    </row>
    <row r="3124" spans="1:5" hidden="1" x14ac:dyDescent="0.25">
      <c r="A3124" s="80" t="s">
        <v>3153</v>
      </c>
      <c r="B3124" s="80">
        <v>65</v>
      </c>
      <c r="C3124" s="91" t="s">
        <v>5031</v>
      </c>
      <c r="D3124" s="92" t="s">
        <v>5032</v>
      </c>
      <c r="E3124" s="93" t="s">
        <v>11</v>
      </c>
    </row>
    <row r="3125" spans="1:5" hidden="1" x14ac:dyDescent="0.25">
      <c r="A3125" s="80" t="s">
        <v>3153</v>
      </c>
      <c r="B3125" s="80">
        <v>65</v>
      </c>
      <c r="C3125" s="91" t="s">
        <v>5033</v>
      </c>
      <c r="D3125" s="92" t="s">
        <v>5034</v>
      </c>
      <c r="E3125" s="93" t="s">
        <v>10</v>
      </c>
    </row>
    <row r="3126" spans="1:5" hidden="1" x14ac:dyDescent="0.25">
      <c r="A3126" s="80" t="s">
        <v>3153</v>
      </c>
      <c r="B3126" s="80">
        <v>65</v>
      </c>
      <c r="C3126" s="91" t="s">
        <v>5035</v>
      </c>
      <c r="D3126" s="92" t="s">
        <v>5036</v>
      </c>
      <c r="E3126" s="93" t="s">
        <v>10</v>
      </c>
    </row>
    <row r="3127" spans="1:5" hidden="1" x14ac:dyDescent="0.25">
      <c r="A3127" s="80" t="s">
        <v>3153</v>
      </c>
      <c r="B3127" s="80">
        <v>65</v>
      </c>
      <c r="C3127" s="91" t="s">
        <v>5037</v>
      </c>
      <c r="D3127" s="92" t="s">
        <v>5038</v>
      </c>
      <c r="E3127" s="93" t="s">
        <v>10</v>
      </c>
    </row>
    <row r="3128" spans="1:5" hidden="1" x14ac:dyDescent="0.25">
      <c r="A3128" s="80" t="s">
        <v>3153</v>
      </c>
      <c r="B3128" s="80">
        <v>65</v>
      </c>
      <c r="C3128" s="91" t="s">
        <v>5039</v>
      </c>
      <c r="D3128" s="92" t="s">
        <v>5040</v>
      </c>
      <c r="E3128" s="93" t="s">
        <v>11</v>
      </c>
    </row>
    <row r="3129" spans="1:5" hidden="1" x14ac:dyDescent="0.25">
      <c r="A3129" s="80" t="s">
        <v>3153</v>
      </c>
      <c r="B3129" s="80">
        <v>65</v>
      </c>
      <c r="C3129" s="91" t="s">
        <v>5041</v>
      </c>
      <c r="D3129" s="92" t="s">
        <v>5042</v>
      </c>
      <c r="E3129" s="93" t="s">
        <v>10</v>
      </c>
    </row>
    <row r="3130" spans="1:5" hidden="1" x14ac:dyDescent="0.25">
      <c r="A3130" s="80" t="s">
        <v>3153</v>
      </c>
      <c r="B3130" s="80">
        <v>65</v>
      </c>
      <c r="C3130" s="91" t="s">
        <v>5043</v>
      </c>
      <c r="D3130" s="92" t="s">
        <v>5044</v>
      </c>
      <c r="E3130" s="93" t="s">
        <v>10</v>
      </c>
    </row>
    <row r="3131" spans="1:5" hidden="1" x14ac:dyDescent="0.25">
      <c r="A3131" s="80" t="s">
        <v>3153</v>
      </c>
      <c r="B3131" s="80">
        <v>65</v>
      </c>
      <c r="C3131" s="91" t="s">
        <v>5045</v>
      </c>
      <c r="D3131" s="92" t="s">
        <v>5046</v>
      </c>
      <c r="E3131" s="93" t="s">
        <v>11</v>
      </c>
    </row>
    <row r="3132" spans="1:5" hidden="1" x14ac:dyDescent="0.25">
      <c r="A3132" s="80" t="s">
        <v>3153</v>
      </c>
      <c r="B3132" s="80">
        <v>65</v>
      </c>
      <c r="C3132" s="91" t="s">
        <v>5047</v>
      </c>
      <c r="D3132" s="92" t="s">
        <v>5048</v>
      </c>
      <c r="E3132" s="93" t="s">
        <v>11</v>
      </c>
    </row>
    <row r="3133" spans="1:5" hidden="1" x14ac:dyDescent="0.25">
      <c r="A3133" s="80" t="s">
        <v>3153</v>
      </c>
      <c r="B3133" s="80">
        <v>65</v>
      </c>
      <c r="C3133" s="91" t="s">
        <v>5049</v>
      </c>
      <c r="D3133" s="92" t="s">
        <v>5050</v>
      </c>
      <c r="E3133" s="93" t="s">
        <v>10</v>
      </c>
    </row>
    <row r="3134" spans="1:5" hidden="1" x14ac:dyDescent="0.25">
      <c r="A3134" s="80" t="s">
        <v>3153</v>
      </c>
      <c r="B3134" s="80">
        <v>65</v>
      </c>
      <c r="C3134" s="91" t="s">
        <v>5051</v>
      </c>
      <c r="D3134" s="92" t="s">
        <v>5052</v>
      </c>
      <c r="E3134" s="93" t="s">
        <v>11</v>
      </c>
    </row>
    <row r="3135" spans="1:5" hidden="1" x14ac:dyDescent="0.25">
      <c r="A3135" s="80" t="s">
        <v>3153</v>
      </c>
      <c r="B3135" s="80">
        <v>65</v>
      </c>
      <c r="C3135" s="91" t="s">
        <v>5053</v>
      </c>
      <c r="D3135" s="92" t="s">
        <v>5054</v>
      </c>
      <c r="E3135" s="93" t="s">
        <v>12</v>
      </c>
    </row>
    <row r="3136" spans="1:5" hidden="1" x14ac:dyDescent="0.25">
      <c r="A3136" s="80" t="s">
        <v>3153</v>
      </c>
      <c r="B3136" s="80">
        <v>65</v>
      </c>
      <c r="C3136" s="91" t="s">
        <v>5055</v>
      </c>
      <c r="D3136" s="92" t="s">
        <v>5056</v>
      </c>
      <c r="E3136" s="93" t="s">
        <v>11</v>
      </c>
    </row>
    <row r="3137" spans="1:5" hidden="1" x14ac:dyDescent="0.25">
      <c r="A3137" s="80" t="s">
        <v>3153</v>
      </c>
      <c r="B3137" s="80">
        <v>65</v>
      </c>
      <c r="C3137" s="91" t="s">
        <v>5057</v>
      </c>
      <c r="D3137" s="92" t="s">
        <v>5058</v>
      </c>
      <c r="E3137" s="93" t="s">
        <v>10</v>
      </c>
    </row>
    <row r="3138" spans="1:5" hidden="1" x14ac:dyDescent="0.25">
      <c r="A3138" s="80" t="s">
        <v>3153</v>
      </c>
      <c r="B3138" s="80">
        <v>65</v>
      </c>
      <c r="C3138" s="91" t="s">
        <v>5059</v>
      </c>
      <c r="D3138" s="92" t="s">
        <v>5060</v>
      </c>
      <c r="E3138" s="93" t="s">
        <v>10</v>
      </c>
    </row>
    <row r="3139" spans="1:5" hidden="1" x14ac:dyDescent="0.25">
      <c r="A3139" s="80" t="s">
        <v>3153</v>
      </c>
      <c r="B3139" s="80">
        <v>65</v>
      </c>
      <c r="C3139" s="91" t="s">
        <v>5061</v>
      </c>
      <c r="D3139" s="92" t="s">
        <v>5062</v>
      </c>
      <c r="E3139" s="93" t="s">
        <v>10</v>
      </c>
    </row>
    <row r="3140" spans="1:5" hidden="1" x14ac:dyDescent="0.25">
      <c r="A3140" s="80" t="s">
        <v>3153</v>
      </c>
      <c r="B3140" s="80">
        <v>65</v>
      </c>
      <c r="C3140" s="91" t="s">
        <v>5063</v>
      </c>
      <c r="D3140" s="92" t="s">
        <v>5064</v>
      </c>
      <c r="E3140" s="93" t="s">
        <v>10</v>
      </c>
    </row>
    <row r="3141" spans="1:5" hidden="1" x14ac:dyDescent="0.25">
      <c r="A3141" s="80" t="s">
        <v>3153</v>
      </c>
      <c r="B3141" s="80">
        <v>65</v>
      </c>
      <c r="C3141" s="91" t="s">
        <v>5065</v>
      </c>
      <c r="D3141" s="92" t="s">
        <v>5066</v>
      </c>
      <c r="E3141" s="93" t="s">
        <v>10</v>
      </c>
    </row>
    <row r="3142" spans="1:5" hidden="1" x14ac:dyDescent="0.25">
      <c r="A3142" s="80" t="s">
        <v>3153</v>
      </c>
      <c r="B3142" s="80">
        <v>65</v>
      </c>
      <c r="C3142" s="91" t="s">
        <v>5067</v>
      </c>
      <c r="D3142" s="92" t="s">
        <v>3247</v>
      </c>
      <c r="E3142" s="93" t="s">
        <v>11</v>
      </c>
    </row>
    <row r="3143" spans="1:5" hidden="1" x14ac:dyDescent="0.25">
      <c r="A3143" s="80" t="s">
        <v>3153</v>
      </c>
      <c r="B3143" s="80">
        <v>65</v>
      </c>
      <c r="C3143" s="91" t="s">
        <v>5068</v>
      </c>
      <c r="D3143" s="92" t="s">
        <v>5069</v>
      </c>
      <c r="E3143" s="93" t="s">
        <v>10</v>
      </c>
    </row>
    <row r="3144" spans="1:5" hidden="1" x14ac:dyDescent="0.25">
      <c r="A3144" s="80" t="s">
        <v>3153</v>
      </c>
      <c r="B3144" s="80">
        <v>65</v>
      </c>
      <c r="C3144" s="91" t="s">
        <v>5070</v>
      </c>
      <c r="D3144" s="92" t="s">
        <v>5071</v>
      </c>
      <c r="E3144" s="93" t="s">
        <v>10</v>
      </c>
    </row>
    <row r="3145" spans="1:5" hidden="1" x14ac:dyDescent="0.25">
      <c r="A3145" s="80" t="s">
        <v>3153</v>
      </c>
      <c r="B3145" s="80">
        <v>65</v>
      </c>
      <c r="C3145" s="91" t="s">
        <v>5072</v>
      </c>
      <c r="D3145" s="92" t="s">
        <v>5073</v>
      </c>
      <c r="E3145" s="93" t="s">
        <v>11</v>
      </c>
    </row>
    <row r="3146" spans="1:5" hidden="1" x14ac:dyDescent="0.25">
      <c r="A3146" s="80" t="s">
        <v>3153</v>
      </c>
      <c r="B3146" s="80">
        <v>65</v>
      </c>
      <c r="C3146" s="91" t="s">
        <v>5074</v>
      </c>
      <c r="D3146" s="92" t="s">
        <v>5075</v>
      </c>
      <c r="E3146" s="93" t="s">
        <v>11</v>
      </c>
    </row>
    <row r="3147" spans="1:5" hidden="1" x14ac:dyDescent="0.25">
      <c r="A3147" s="80" t="s">
        <v>3153</v>
      </c>
      <c r="B3147" s="80">
        <v>65</v>
      </c>
      <c r="C3147" s="91" t="s">
        <v>5076</v>
      </c>
      <c r="D3147" s="92" t="s">
        <v>5077</v>
      </c>
      <c r="E3147" s="93" t="s">
        <v>12</v>
      </c>
    </row>
    <row r="3148" spans="1:5" hidden="1" x14ac:dyDescent="0.25">
      <c r="A3148" s="80" t="s">
        <v>3153</v>
      </c>
      <c r="B3148" s="80">
        <v>65</v>
      </c>
      <c r="C3148" s="91" t="s">
        <v>5078</v>
      </c>
      <c r="D3148" s="92" t="s">
        <v>5079</v>
      </c>
      <c r="E3148" s="93" t="s">
        <v>11</v>
      </c>
    </row>
    <row r="3149" spans="1:5" hidden="1" x14ac:dyDescent="0.25">
      <c r="A3149" s="80" t="s">
        <v>3153</v>
      </c>
      <c r="B3149" s="80">
        <v>65</v>
      </c>
      <c r="C3149" s="91" t="s">
        <v>5080</v>
      </c>
      <c r="D3149" s="92" t="s">
        <v>5081</v>
      </c>
      <c r="E3149" s="93" t="s">
        <v>10</v>
      </c>
    </row>
    <row r="3150" spans="1:5" hidden="1" x14ac:dyDescent="0.25">
      <c r="A3150" s="80" t="s">
        <v>3153</v>
      </c>
      <c r="B3150" s="80">
        <v>65</v>
      </c>
      <c r="C3150" s="91" t="s">
        <v>5082</v>
      </c>
      <c r="D3150" s="92" t="s">
        <v>5083</v>
      </c>
      <c r="E3150" s="93" t="s">
        <v>11</v>
      </c>
    </row>
    <row r="3151" spans="1:5" hidden="1" x14ac:dyDescent="0.25">
      <c r="A3151" s="80" t="s">
        <v>3153</v>
      </c>
      <c r="B3151" s="80">
        <v>65</v>
      </c>
      <c r="C3151" s="91" t="s">
        <v>5084</v>
      </c>
      <c r="D3151" s="92" t="s">
        <v>5085</v>
      </c>
      <c r="E3151" s="93" t="s">
        <v>10</v>
      </c>
    </row>
    <row r="3152" spans="1:5" hidden="1" x14ac:dyDescent="0.25">
      <c r="A3152" s="80" t="s">
        <v>3153</v>
      </c>
      <c r="B3152" s="80">
        <v>65</v>
      </c>
      <c r="C3152" s="91" t="s">
        <v>5086</v>
      </c>
      <c r="D3152" s="92" t="s">
        <v>5087</v>
      </c>
      <c r="E3152" s="93" t="s">
        <v>11</v>
      </c>
    </row>
    <row r="3153" spans="1:5" hidden="1" x14ac:dyDescent="0.25">
      <c r="A3153" s="80" t="s">
        <v>3153</v>
      </c>
      <c r="B3153" s="80">
        <v>65</v>
      </c>
      <c r="C3153" s="91" t="s">
        <v>5088</v>
      </c>
      <c r="D3153" s="92" t="s">
        <v>5089</v>
      </c>
      <c r="E3153" s="93" t="s">
        <v>10</v>
      </c>
    </row>
    <row r="3154" spans="1:5" hidden="1" x14ac:dyDescent="0.25">
      <c r="A3154" s="80" t="s">
        <v>3153</v>
      </c>
      <c r="B3154" s="80">
        <v>65</v>
      </c>
      <c r="C3154" s="91" t="s">
        <v>5090</v>
      </c>
      <c r="D3154" s="92" t="s">
        <v>5091</v>
      </c>
      <c r="E3154" s="93" t="s">
        <v>10</v>
      </c>
    </row>
    <row r="3155" spans="1:5" hidden="1" x14ac:dyDescent="0.25">
      <c r="A3155" s="80" t="s">
        <v>3153</v>
      </c>
      <c r="B3155" s="80">
        <v>65</v>
      </c>
      <c r="C3155" s="91" t="s">
        <v>5092</v>
      </c>
      <c r="D3155" s="92" t="s">
        <v>5093</v>
      </c>
      <c r="E3155" s="93" t="s">
        <v>10</v>
      </c>
    </row>
    <row r="3156" spans="1:5" hidden="1" x14ac:dyDescent="0.25">
      <c r="A3156" s="80" t="s">
        <v>3153</v>
      </c>
      <c r="B3156" s="80">
        <v>65</v>
      </c>
      <c r="C3156" s="91" t="s">
        <v>5094</v>
      </c>
      <c r="D3156" s="92" t="s">
        <v>5095</v>
      </c>
      <c r="E3156" s="93" t="s">
        <v>11</v>
      </c>
    </row>
    <row r="3157" spans="1:5" hidden="1" x14ac:dyDescent="0.25">
      <c r="A3157" s="80" t="s">
        <v>3153</v>
      </c>
      <c r="B3157" s="80">
        <v>65</v>
      </c>
      <c r="C3157" s="91" t="s">
        <v>5096</v>
      </c>
      <c r="D3157" s="92" t="s">
        <v>5097</v>
      </c>
      <c r="E3157" s="93" t="s">
        <v>11</v>
      </c>
    </row>
    <row r="3158" spans="1:5" hidden="1" x14ac:dyDescent="0.25">
      <c r="A3158" s="80" t="s">
        <v>3153</v>
      </c>
      <c r="B3158" s="80">
        <v>65</v>
      </c>
      <c r="C3158" s="91" t="s">
        <v>5098</v>
      </c>
      <c r="D3158" s="92" t="s">
        <v>5099</v>
      </c>
      <c r="E3158" s="93" t="s">
        <v>10</v>
      </c>
    </row>
    <row r="3159" spans="1:5" hidden="1" x14ac:dyDescent="0.25">
      <c r="A3159" s="80" t="s">
        <v>3153</v>
      </c>
      <c r="B3159" s="80">
        <v>65</v>
      </c>
      <c r="C3159" s="91" t="s">
        <v>5100</v>
      </c>
      <c r="D3159" s="92" t="s">
        <v>5101</v>
      </c>
      <c r="E3159" s="93" t="s">
        <v>11</v>
      </c>
    </row>
    <row r="3160" spans="1:5" hidden="1" x14ac:dyDescent="0.25">
      <c r="A3160" s="80" t="s">
        <v>3153</v>
      </c>
      <c r="B3160" s="80">
        <v>65</v>
      </c>
      <c r="C3160" s="91" t="s">
        <v>5102</v>
      </c>
      <c r="D3160" s="92" t="s">
        <v>5103</v>
      </c>
      <c r="E3160" s="93" t="s">
        <v>10</v>
      </c>
    </row>
    <row r="3161" spans="1:5" hidden="1" x14ac:dyDescent="0.25">
      <c r="A3161" s="80" t="s">
        <v>3153</v>
      </c>
      <c r="B3161" s="80">
        <v>65</v>
      </c>
      <c r="C3161" s="91" t="s">
        <v>5104</v>
      </c>
      <c r="D3161" s="92" t="s">
        <v>5105</v>
      </c>
      <c r="E3161" s="93" t="s">
        <v>10</v>
      </c>
    </row>
    <row r="3162" spans="1:5" hidden="1" x14ac:dyDescent="0.25">
      <c r="A3162" s="80" t="s">
        <v>3153</v>
      </c>
      <c r="B3162" s="80">
        <v>65</v>
      </c>
      <c r="C3162" s="91" t="s">
        <v>5106</v>
      </c>
      <c r="D3162" s="92" t="s">
        <v>5107</v>
      </c>
      <c r="E3162" s="93" t="s">
        <v>11</v>
      </c>
    </row>
    <row r="3163" spans="1:5" hidden="1" x14ac:dyDescent="0.25">
      <c r="A3163" s="80" t="s">
        <v>3153</v>
      </c>
      <c r="B3163" s="80">
        <v>65</v>
      </c>
      <c r="C3163" s="91" t="s">
        <v>5108</v>
      </c>
      <c r="D3163" s="92" t="s">
        <v>5109</v>
      </c>
      <c r="E3163" s="93" t="s">
        <v>11</v>
      </c>
    </row>
    <row r="3164" spans="1:5" hidden="1" x14ac:dyDescent="0.25">
      <c r="A3164" s="80" t="s">
        <v>3153</v>
      </c>
      <c r="B3164" s="80">
        <v>65</v>
      </c>
      <c r="C3164" s="91" t="s">
        <v>5110</v>
      </c>
      <c r="D3164" s="92" t="s">
        <v>5111</v>
      </c>
      <c r="E3164" s="93" t="s">
        <v>11</v>
      </c>
    </row>
    <row r="3165" spans="1:5" hidden="1" x14ac:dyDescent="0.25">
      <c r="A3165" s="80" t="s">
        <v>3153</v>
      </c>
      <c r="B3165" s="80">
        <v>65</v>
      </c>
      <c r="C3165" s="91" t="s">
        <v>5112</v>
      </c>
      <c r="D3165" s="92" t="s">
        <v>5113</v>
      </c>
      <c r="E3165" s="93" t="s">
        <v>11</v>
      </c>
    </row>
    <row r="3166" spans="1:5" hidden="1" x14ac:dyDescent="0.25">
      <c r="A3166" s="80" t="s">
        <v>3153</v>
      </c>
      <c r="B3166" s="80">
        <v>65</v>
      </c>
      <c r="C3166" s="91" t="s">
        <v>5114</v>
      </c>
      <c r="D3166" s="92" t="s">
        <v>5115</v>
      </c>
      <c r="E3166" s="93" t="s">
        <v>11</v>
      </c>
    </row>
    <row r="3167" spans="1:5" hidden="1" x14ac:dyDescent="0.25">
      <c r="A3167" s="80" t="s">
        <v>3153</v>
      </c>
      <c r="B3167" s="80">
        <v>65</v>
      </c>
      <c r="C3167" s="91" t="s">
        <v>5116</v>
      </c>
      <c r="D3167" s="92" t="s">
        <v>5117</v>
      </c>
      <c r="E3167" s="93" t="s">
        <v>10</v>
      </c>
    </row>
    <row r="3168" spans="1:5" hidden="1" x14ac:dyDescent="0.25">
      <c r="A3168" s="80" t="s">
        <v>3153</v>
      </c>
      <c r="B3168" s="80">
        <v>65</v>
      </c>
      <c r="C3168" s="91" t="s">
        <v>5118</v>
      </c>
      <c r="D3168" s="92" t="s">
        <v>5119</v>
      </c>
      <c r="E3168" s="93" t="s">
        <v>10</v>
      </c>
    </row>
    <row r="3169" spans="1:5" hidden="1" x14ac:dyDescent="0.25">
      <c r="A3169" s="80" t="s">
        <v>3153</v>
      </c>
      <c r="B3169" s="80">
        <v>65</v>
      </c>
      <c r="C3169" s="91" t="s">
        <v>5120</v>
      </c>
      <c r="D3169" s="92" t="s">
        <v>5121</v>
      </c>
      <c r="E3169" s="93" t="s">
        <v>10</v>
      </c>
    </row>
    <row r="3170" spans="1:5" hidden="1" x14ac:dyDescent="0.25">
      <c r="A3170" s="80" t="s">
        <v>3153</v>
      </c>
      <c r="B3170" s="80">
        <v>65</v>
      </c>
      <c r="C3170" s="91" t="s">
        <v>5122</v>
      </c>
      <c r="D3170" s="92" t="s">
        <v>5123</v>
      </c>
      <c r="E3170" s="93" t="s">
        <v>11</v>
      </c>
    </row>
    <row r="3171" spans="1:5" hidden="1" x14ac:dyDescent="0.25">
      <c r="A3171" s="80" t="s">
        <v>3153</v>
      </c>
      <c r="B3171" s="80">
        <v>65</v>
      </c>
      <c r="C3171" s="91" t="s">
        <v>5124</v>
      </c>
      <c r="D3171" s="92" t="s">
        <v>5125</v>
      </c>
      <c r="E3171" s="93" t="s">
        <v>10</v>
      </c>
    </row>
    <row r="3172" spans="1:5" hidden="1" x14ac:dyDescent="0.25">
      <c r="A3172" s="80" t="s">
        <v>3153</v>
      </c>
      <c r="B3172" s="80">
        <v>65</v>
      </c>
      <c r="C3172" s="91" t="s">
        <v>5126</v>
      </c>
      <c r="D3172" s="92" t="s">
        <v>5127</v>
      </c>
      <c r="E3172" s="93" t="s">
        <v>11</v>
      </c>
    </row>
    <row r="3173" spans="1:5" hidden="1" x14ac:dyDescent="0.25">
      <c r="A3173" s="80" t="s">
        <v>3153</v>
      </c>
      <c r="B3173" s="80">
        <v>65</v>
      </c>
      <c r="C3173" s="91" t="s">
        <v>5128</v>
      </c>
      <c r="D3173" s="92" t="s">
        <v>5129</v>
      </c>
      <c r="E3173" s="93" t="s">
        <v>10</v>
      </c>
    </row>
    <row r="3174" spans="1:5" hidden="1" x14ac:dyDescent="0.25">
      <c r="A3174" s="80" t="s">
        <v>3153</v>
      </c>
      <c r="B3174" s="80">
        <v>65</v>
      </c>
      <c r="C3174" s="91" t="s">
        <v>5130</v>
      </c>
      <c r="D3174" s="92" t="s">
        <v>5131</v>
      </c>
      <c r="E3174" s="93" t="s">
        <v>10</v>
      </c>
    </row>
    <row r="3175" spans="1:5" hidden="1" x14ac:dyDescent="0.25">
      <c r="A3175" s="80" t="s">
        <v>3153</v>
      </c>
      <c r="B3175" s="80">
        <v>65</v>
      </c>
      <c r="C3175" s="91" t="s">
        <v>5132</v>
      </c>
      <c r="D3175" s="92" t="s">
        <v>5133</v>
      </c>
      <c r="E3175" s="93" t="s">
        <v>11</v>
      </c>
    </row>
    <row r="3176" spans="1:5" hidden="1" x14ac:dyDescent="0.25">
      <c r="A3176" s="80" t="s">
        <v>3153</v>
      </c>
      <c r="B3176" s="80">
        <v>65</v>
      </c>
      <c r="C3176" s="91" t="s">
        <v>5134</v>
      </c>
      <c r="D3176" s="92" t="s">
        <v>5135</v>
      </c>
      <c r="E3176" s="93" t="s">
        <v>11</v>
      </c>
    </row>
    <row r="3177" spans="1:5" hidden="1" x14ac:dyDescent="0.25">
      <c r="A3177" s="80" t="s">
        <v>3153</v>
      </c>
      <c r="B3177" s="80">
        <v>65</v>
      </c>
      <c r="C3177" s="91" t="s">
        <v>5136</v>
      </c>
      <c r="D3177" s="92" t="s">
        <v>5137</v>
      </c>
      <c r="E3177" s="93" t="s">
        <v>11</v>
      </c>
    </row>
    <row r="3178" spans="1:5" hidden="1" x14ac:dyDescent="0.25">
      <c r="A3178" s="80" t="s">
        <v>3153</v>
      </c>
      <c r="B3178" s="80">
        <v>65</v>
      </c>
      <c r="C3178" s="91" t="s">
        <v>5138</v>
      </c>
      <c r="D3178" s="92" t="s">
        <v>5139</v>
      </c>
      <c r="E3178" s="93" t="s">
        <v>10</v>
      </c>
    </row>
    <row r="3179" spans="1:5" hidden="1" x14ac:dyDescent="0.25">
      <c r="A3179" s="80" t="s">
        <v>3153</v>
      </c>
      <c r="B3179" s="80">
        <v>65</v>
      </c>
      <c r="C3179" s="91" t="s">
        <v>5140</v>
      </c>
      <c r="D3179" s="92" t="s">
        <v>5141</v>
      </c>
      <c r="E3179" s="93" t="s">
        <v>10</v>
      </c>
    </row>
    <row r="3180" spans="1:5" hidden="1" x14ac:dyDescent="0.25">
      <c r="A3180" s="80" t="s">
        <v>3153</v>
      </c>
      <c r="B3180" s="80">
        <v>65</v>
      </c>
      <c r="C3180" s="91" t="s">
        <v>5142</v>
      </c>
      <c r="D3180" s="92" t="s">
        <v>5143</v>
      </c>
      <c r="E3180" s="93" t="s">
        <v>10</v>
      </c>
    </row>
    <row r="3181" spans="1:5" hidden="1" x14ac:dyDescent="0.25">
      <c r="A3181" s="80" t="s">
        <v>3153</v>
      </c>
      <c r="B3181" s="80">
        <v>65</v>
      </c>
      <c r="C3181" s="91" t="s">
        <v>5144</v>
      </c>
      <c r="D3181" s="92" t="s">
        <v>5145</v>
      </c>
      <c r="E3181" s="93" t="s">
        <v>12</v>
      </c>
    </row>
    <row r="3182" spans="1:5" hidden="1" x14ac:dyDescent="0.25">
      <c r="A3182" s="80" t="s">
        <v>3153</v>
      </c>
      <c r="B3182" s="80">
        <v>65</v>
      </c>
      <c r="C3182" s="91" t="s">
        <v>5146</v>
      </c>
      <c r="D3182" s="92" t="s">
        <v>5147</v>
      </c>
      <c r="E3182" s="93" t="s">
        <v>11</v>
      </c>
    </row>
    <row r="3183" spans="1:5" hidden="1" x14ac:dyDescent="0.25">
      <c r="A3183" s="80" t="s">
        <v>3153</v>
      </c>
      <c r="B3183" s="80">
        <v>65</v>
      </c>
      <c r="C3183" s="91" t="s">
        <v>5148</v>
      </c>
      <c r="D3183" s="92" t="s">
        <v>5149</v>
      </c>
      <c r="E3183" s="93" t="s">
        <v>11</v>
      </c>
    </row>
    <row r="3184" spans="1:5" hidden="1" x14ac:dyDescent="0.25">
      <c r="A3184" s="80" t="s">
        <v>3153</v>
      </c>
      <c r="B3184" s="80">
        <v>65</v>
      </c>
      <c r="C3184" s="91" t="s">
        <v>5150</v>
      </c>
      <c r="D3184" s="92" t="s">
        <v>5151</v>
      </c>
      <c r="E3184" s="93" t="s">
        <v>10</v>
      </c>
    </row>
    <row r="3185" spans="1:5" hidden="1" x14ac:dyDescent="0.25">
      <c r="A3185" s="80" t="s">
        <v>3153</v>
      </c>
      <c r="B3185" s="80">
        <v>65</v>
      </c>
      <c r="C3185" s="91" t="s">
        <v>5152</v>
      </c>
      <c r="D3185" s="92" t="s">
        <v>5153</v>
      </c>
      <c r="E3185" s="93" t="s">
        <v>10</v>
      </c>
    </row>
    <row r="3186" spans="1:5" hidden="1" x14ac:dyDescent="0.25">
      <c r="A3186" s="80" t="s">
        <v>3153</v>
      </c>
      <c r="B3186" s="80">
        <v>65</v>
      </c>
      <c r="C3186" s="91" t="s">
        <v>5154</v>
      </c>
      <c r="D3186" s="92" t="s">
        <v>5155</v>
      </c>
      <c r="E3186" s="93" t="s">
        <v>11</v>
      </c>
    </row>
    <row r="3187" spans="1:5" hidden="1" x14ac:dyDescent="0.25">
      <c r="A3187" s="80" t="s">
        <v>3153</v>
      </c>
      <c r="B3187" s="80">
        <v>65</v>
      </c>
      <c r="C3187" s="91" t="s">
        <v>5156</v>
      </c>
      <c r="D3187" s="92" t="s">
        <v>5157</v>
      </c>
      <c r="E3187" s="93" t="s">
        <v>11</v>
      </c>
    </row>
    <row r="3188" spans="1:5" hidden="1" x14ac:dyDescent="0.25">
      <c r="A3188" s="80" t="s">
        <v>3153</v>
      </c>
      <c r="B3188" s="80">
        <v>65</v>
      </c>
      <c r="C3188" s="91" t="s">
        <v>5158</v>
      </c>
      <c r="D3188" s="92" t="s">
        <v>5159</v>
      </c>
      <c r="E3188" s="93" t="s">
        <v>11</v>
      </c>
    </row>
    <row r="3189" spans="1:5" hidden="1" x14ac:dyDescent="0.25">
      <c r="A3189" s="80" t="s">
        <v>3153</v>
      </c>
      <c r="B3189" s="80">
        <v>65</v>
      </c>
      <c r="C3189" s="91" t="s">
        <v>5160</v>
      </c>
      <c r="D3189" s="92" t="s">
        <v>5161</v>
      </c>
      <c r="E3189" s="93" t="s">
        <v>11</v>
      </c>
    </row>
    <row r="3190" spans="1:5" hidden="1" x14ac:dyDescent="0.25">
      <c r="A3190" s="80" t="s">
        <v>3153</v>
      </c>
      <c r="B3190" s="80">
        <v>65</v>
      </c>
      <c r="C3190" s="91" t="s">
        <v>5162</v>
      </c>
      <c r="D3190" s="92" t="s">
        <v>5163</v>
      </c>
      <c r="E3190" s="93" t="s">
        <v>10</v>
      </c>
    </row>
    <row r="3191" spans="1:5" hidden="1" x14ac:dyDescent="0.25">
      <c r="A3191" s="80" t="s">
        <v>3153</v>
      </c>
      <c r="B3191" s="80">
        <v>65</v>
      </c>
      <c r="C3191" s="91" t="s">
        <v>5164</v>
      </c>
      <c r="D3191" s="92" t="s">
        <v>5165</v>
      </c>
      <c r="E3191" s="93" t="s">
        <v>11</v>
      </c>
    </row>
    <row r="3192" spans="1:5" hidden="1" x14ac:dyDescent="0.25">
      <c r="A3192" s="80" t="s">
        <v>3153</v>
      </c>
      <c r="B3192" s="80">
        <v>65</v>
      </c>
      <c r="C3192" s="91" t="s">
        <v>5166</v>
      </c>
      <c r="D3192" s="92" t="s">
        <v>5167</v>
      </c>
      <c r="E3192" s="93" t="s">
        <v>12</v>
      </c>
    </row>
    <row r="3193" spans="1:5" hidden="1" x14ac:dyDescent="0.25">
      <c r="A3193" s="80" t="s">
        <v>3153</v>
      </c>
      <c r="B3193" s="80">
        <v>65</v>
      </c>
      <c r="C3193" s="91" t="s">
        <v>5168</v>
      </c>
      <c r="D3193" s="92" t="s">
        <v>5169</v>
      </c>
      <c r="E3193" s="93" t="s">
        <v>11</v>
      </c>
    </row>
    <row r="3194" spans="1:5" hidden="1" x14ac:dyDescent="0.25">
      <c r="A3194" s="80" t="s">
        <v>3153</v>
      </c>
      <c r="B3194" s="80">
        <v>65</v>
      </c>
      <c r="C3194" s="91" t="s">
        <v>5170</v>
      </c>
      <c r="D3194" s="92" t="s">
        <v>5171</v>
      </c>
      <c r="E3194" s="93" t="s">
        <v>10</v>
      </c>
    </row>
    <row r="3195" spans="1:5" hidden="1" x14ac:dyDescent="0.25">
      <c r="A3195" s="80" t="s">
        <v>3153</v>
      </c>
      <c r="B3195" s="80">
        <v>65</v>
      </c>
      <c r="C3195" s="91" t="s">
        <v>5172</v>
      </c>
      <c r="D3195" s="92" t="s">
        <v>5173</v>
      </c>
      <c r="E3195" s="93" t="s">
        <v>12</v>
      </c>
    </row>
    <row r="3196" spans="1:5" hidden="1" x14ac:dyDescent="0.25">
      <c r="A3196" s="80" t="s">
        <v>3153</v>
      </c>
      <c r="B3196" s="80">
        <v>65</v>
      </c>
      <c r="C3196" s="91" t="s">
        <v>5174</v>
      </c>
      <c r="D3196" s="92" t="s">
        <v>5175</v>
      </c>
      <c r="E3196" s="93" t="s">
        <v>11</v>
      </c>
    </row>
    <row r="3197" spans="1:5" hidden="1" x14ac:dyDescent="0.25">
      <c r="A3197" s="80" t="s">
        <v>3153</v>
      </c>
      <c r="B3197" s="80">
        <v>65</v>
      </c>
      <c r="C3197" s="91" t="s">
        <v>5176</v>
      </c>
      <c r="D3197" s="92" t="s">
        <v>5177</v>
      </c>
      <c r="E3197" s="93" t="s">
        <v>10</v>
      </c>
    </row>
    <row r="3198" spans="1:5" hidden="1" x14ac:dyDescent="0.25">
      <c r="A3198" s="80" t="s">
        <v>3153</v>
      </c>
      <c r="B3198" s="80">
        <v>65</v>
      </c>
      <c r="C3198" s="91" t="s">
        <v>5178</v>
      </c>
      <c r="D3198" s="92" t="s">
        <v>2683</v>
      </c>
      <c r="E3198" s="93" t="s">
        <v>11</v>
      </c>
    </row>
    <row r="3199" spans="1:5" hidden="1" x14ac:dyDescent="0.25">
      <c r="A3199" s="80" t="s">
        <v>3153</v>
      </c>
      <c r="B3199" s="80">
        <v>65</v>
      </c>
      <c r="C3199" s="91" t="s">
        <v>5179</v>
      </c>
      <c r="D3199" s="92" t="s">
        <v>5180</v>
      </c>
      <c r="E3199" s="93" t="s">
        <v>11</v>
      </c>
    </row>
    <row r="3200" spans="1:5" hidden="1" x14ac:dyDescent="0.25">
      <c r="A3200" s="80" t="s">
        <v>3153</v>
      </c>
      <c r="B3200" s="80">
        <v>65</v>
      </c>
      <c r="C3200" s="91" t="s">
        <v>5181</v>
      </c>
      <c r="D3200" s="92" t="s">
        <v>5182</v>
      </c>
      <c r="E3200" s="93" t="s">
        <v>10</v>
      </c>
    </row>
    <row r="3201" spans="1:5" hidden="1" x14ac:dyDescent="0.25">
      <c r="A3201" s="80" t="s">
        <v>3153</v>
      </c>
      <c r="B3201" s="80">
        <v>65</v>
      </c>
      <c r="C3201" s="91" t="s">
        <v>5183</v>
      </c>
      <c r="D3201" s="92" t="s">
        <v>5184</v>
      </c>
      <c r="E3201" s="93" t="s">
        <v>10</v>
      </c>
    </row>
    <row r="3202" spans="1:5" hidden="1" x14ac:dyDescent="0.25">
      <c r="A3202" s="80" t="s">
        <v>3153</v>
      </c>
      <c r="B3202" s="80">
        <v>65</v>
      </c>
      <c r="C3202" s="91" t="s">
        <v>5185</v>
      </c>
      <c r="D3202" s="92" t="s">
        <v>5186</v>
      </c>
      <c r="E3202" s="93" t="s">
        <v>10</v>
      </c>
    </row>
    <row r="3203" spans="1:5" hidden="1" x14ac:dyDescent="0.25">
      <c r="A3203" s="80" t="s">
        <v>3153</v>
      </c>
      <c r="B3203" s="80">
        <v>65</v>
      </c>
      <c r="C3203" s="91" t="s">
        <v>5187</v>
      </c>
      <c r="D3203" s="92" t="s">
        <v>5188</v>
      </c>
      <c r="E3203" s="93" t="s">
        <v>10</v>
      </c>
    </row>
    <row r="3204" spans="1:5" hidden="1" x14ac:dyDescent="0.25">
      <c r="A3204" s="80" t="s">
        <v>3153</v>
      </c>
      <c r="B3204" s="80">
        <v>65</v>
      </c>
      <c r="C3204" s="91" t="s">
        <v>5189</v>
      </c>
      <c r="D3204" s="92" t="s">
        <v>5190</v>
      </c>
      <c r="E3204" s="93" t="s">
        <v>11</v>
      </c>
    </row>
    <row r="3205" spans="1:5" hidden="1" x14ac:dyDescent="0.25">
      <c r="A3205" s="80" t="s">
        <v>3153</v>
      </c>
      <c r="B3205" s="80">
        <v>65</v>
      </c>
      <c r="C3205" s="91" t="s">
        <v>5191</v>
      </c>
      <c r="D3205" s="92" t="s">
        <v>5192</v>
      </c>
      <c r="E3205" s="93" t="s">
        <v>10</v>
      </c>
    </row>
    <row r="3206" spans="1:5" hidden="1" x14ac:dyDescent="0.25">
      <c r="A3206" s="80" t="s">
        <v>3153</v>
      </c>
      <c r="B3206" s="80">
        <v>65</v>
      </c>
      <c r="C3206" s="91" t="s">
        <v>5193</v>
      </c>
      <c r="D3206" s="92" t="s">
        <v>5194</v>
      </c>
      <c r="E3206" s="93" t="s">
        <v>10</v>
      </c>
    </row>
    <row r="3207" spans="1:5" hidden="1" x14ac:dyDescent="0.25">
      <c r="A3207" s="80" t="s">
        <v>3153</v>
      </c>
      <c r="B3207" s="80">
        <v>65</v>
      </c>
      <c r="C3207" s="91" t="s">
        <v>5195</v>
      </c>
      <c r="D3207" s="92" t="s">
        <v>5196</v>
      </c>
      <c r="E3207" s="93" t="s">
        <v>10</v>
      </c>
    </row>
    <row r="3208" spans="1:5" hidden="1" x14ac:dyDescent="0.25">
      <c r="A3208" s="80" t="s">
        <v>3153</v>
      </c>
      <c r="B3208" s="80">
        <v>65</v>
      </c>
      <c r="C3208" s="91" t="s">
        <v>5197</v>
      </c>
      <c r="D3208" s="92" t="s">
        <v>5198</v>
      </c>
      <c r="E3208" s="93" t="s">
        <v>11</v>
      </c>
    </row>
    <row r="3209" spans="1:5" hidden="1" x14ac:dyDescent="0.25">
      <c r="A3209" s="80" t="s">
        <v>3153</v>
      </c>
      <c r="B3209" s="80">
        <v>65</v>
      </c>
      <c r="C3209" s="91" t="s">
        <v>5199</v>
      </c>
      <c r="D3209" s="92" t="s">
        <v>5200</v>
      </c>
      <c r="E3209" s="93" t="s">
        <v>10</v>
      </c>
    </row>
    <row r="3210" spans="1:5" hidden="1" x14ac:dyDescent="0.25">
      <c r="A3210" s="80" t="s">
        <v>3153</v>
      </c>
      <c r="B3210" s="80">
        <v>65</v>
      </c>
      <c r="C3210" s="91" t="s">
        <v>5201</v>
      </c>
      <c r="D3210" s="92" t="s">
        <v>5202</v>
      </c>
      <c r="E3210" s="93" t="s">
        <v>11</v>
      </c>
    </row>
    <row r="3211" spans="1:5" hidden="1" x14ac:dyDescent="0.25">
      <c r="A3211" s="80" t="s">
        <v>3153</v>
      </c>
      <c r="B3211" s="80">
        <v>65</v>
      </c>
      <c r="C3211" s="91" t="s">
        <v>5203</v>
      </c>
      <c r="D3211" s="92" t="s">
        <v>2704</v>
      </c>
      <c r="E3211" s="93" t="s">
        <v>11</v>
      </c>
    </row>
    <row r="3212" spans="1:5" hidden="1" x14ac:dyDescent="0.25">
      <c r="A3212" s="80" t="s">
        <v>3153</v>
      </c>
      <c r="B3212" s="80">
        <v>65</v>
      </c>
      <c r="C3212" s="91" t="s">
        <v>5204</v>
      </c>
      <c r="D3212" s="92" t="s">
        <v>5205</v>
      </c>
      <c r="E3212" s="93" t="s">
        <v>11</v>
      </c>
    </row>
    <row r="3213" spans="1:5" hidden="1" x14ac:dyDescent="0.25">
      <c r="A3213" s="80" t="s">
        <v>3153</v>
      </c>
      <c r="B3213" s="80">
        <v>65</v>
      </c>
      <c r="C3213" s="91" t="s">
        <v>5206</v>
      </c>
      <c r="D3213" s="92" t="s">
        <v>5207</v>
      </c>
      <c r="E3213" s="93" t="s">
        <v>11</v>
      </c>
    </row>
    <row r="3214" spans="1:5" hidden="1" x14ac:dyDescent="0.25">
      <c r="A3214" s="80" t="s">
        <v>3153</v>
      </c>
      <c r="B3214" s="80">
        <v>65</v>
      </c>
      <c r="C3214" s="91" t="s">
        <v>5208</v>
      </c>
      <c r="D3214" s="92" t="s">
        <v>5209</v>
      </c>
      <c r="E3214" s="93" t="s">
        <v>11</v>
      </c>
    </row>
    <row r="3215" spans="1:5" hidden="1" x14ac:dyDescent="0.25">
      <c r="A3215" s="80" t="s">
        <v>3153</v>
      </c>
      <c r="B3215" s="80">
        <v>65</v>
      </c>
      <c r="C3215" s="91" t="s">
        <v>5210</v>
      </c>
      <c r="D3215" s="92" t="s">
        <v>5211</v>
      </c>
      <c r="E3215" s="93" t="s">
        <v>10</v>
      </c>
    </row>
    <row r="3216" spans="1:5" hidden="1" x14ac:dyDescent="0.25">
      <c r="A3216" s="80" t="s">
        <v>3153</v>
      </c>
      <c r="B3216" s="80">
        <v>65</v>
      </c>
      <c r="C3216" s="91" t="s">
        <v>5212</v>
      </c>
      <c r="D3216" s="92" t="s">
        <v>5213</v>
      </c>
      <c r="E3216" s="93" t="s">
        <v>11</v>
      </c>
    </row>
    <row r="3217" spans="1:5" hidden="1" x14ac:dyDescent="0.25">
      <c r="A3217" s="80" t="s">
        <v>3153</v>
      </c>
      <c r="B3217" s="80">
        <v>65</v>
      </c>
      <c r="C3217" s="91" t="s">
        <v>5214</v>
      </c>
      <c r="D3217" s="92" t="s">
        <v>5215</v>
      </c>
      <c r="E3217" s="93" t="s">
        <v>11</v>
      </c>
    </row>
    <row r="3218" spans="1:5" hidden="1" x14ac:dyDescent="0.25">
      <c r="A3218" s="80" t="s">
        <v>3153</v>
      </c>
      <c r="B3218" s="80">
        <v>65</v>
      </c>
      <c r="C3218" s="91" t="s">
        <v>5216</v>
      </c>
      <c r="D3218" s="92" t="s">
        <v>5217</v>
      </c>
      <c r="E3218" s="93" t="s">
        <v>10</v>
      </c>
    </row>
    <row r="3219" spans="1:5" hidden="1" x14ac:dyDescent="0.25">
      <c r="A3219" s="80" t="s">
        <v>3153</v>
      </c>
      <c r="B3219" s="80">
        <v>65</v>
      </c>
      <c r="C3219" s="91" t="s">
        <v>5218</v>
      </c>
      <c r="D3219" s="92" t="s">
        <v>5219</v>
      </c>
      <c r="E3219" s="93" t="s">
        <v>10</v>
      </c>
    </row>
    <row r="3220" spans="1:5" hidden="1" x14ac:dyDescent="0.25">
      <c r="A3220" s="80" t="s">
        <v>3153</v>
      </c>
      <c r="B3220" s="80">
        <v>65</v>
      </c>
      <c r="C3220" s="91" t="s">
        <v>5220</v>
      </c>
      <c r="D3220" s="92" t="s">
        <v>5221</v>
      </c>
      <c r="E3220" s="93" t="s">
        <v>11</v>
      </c>
    </row>
    <row r="3221" spans="1:5" hidden="1" x14ac:dyDescent="0.25">
      <c r="A3221" s="80" t="s">
        <v>3153</v>
      </c>
      <c r="B3221" s="80">
        <v>65</v>
      </c>
      <c r="C3221" s="91" t="s">
        <v>5222</v>
      </c>
      <c r="D3221" s="92" t="s">
        <v>5223</v>
      </c>
      <c r="E3221" s="93" t="s">
        <v>12</v>
      </c>
    </row>
    <row r="3222" spans="1:5" hidden="1" x14ac:dyDescent="0.25">
      <c r="A3222" s="80" t="s">
        <v>3153</v>
      </c>
      <c r="B3222" s="80">
        <v>65</v>
      </c>
      <c r="C3222" s="91" t="s">
        <v>5224</v>
      </c>
      <c r="D3222" s="92" t="s">
        <v>5225</v>
      </c>
      <c r="E3222" s="93" t="s">
        <v>11</v>
      </c>
    </row>
    <row r="3223" spans="1:5" hidden="1" x14ac:dyDescent="0.25">
      <c r="A3223" s="80" t="s">
        <v>3153</v>
      </c>
      <c r="B3223" s="80">
        <v>65</v>
      </c>
      <c r="C3223" s="91" t="s">
        <v>5226</v>
      </c>
      <c r="D3223" s="92" t="s">
        <v>5227</v>
      </c>
      <c r="E3223" s="93" t="s">
        <v>10</v>
      </c>
    </row>
    <row r="3224" spans="1:5" hidden="1" x14ac:dyDescent="0.25">
      <c r="A3224" s="80" t="s">
        <v>3153</v>
      </c>
      <c r="B3224" s="80">
        <v>65</v>
      </c>
      <c r="C3224" s="91" t="s">
        <v>5228</v>
      </c>
      <c r="D3224" s="92" t="s">
        <v>5229</v>
      </c>
      <c r="E3224" s="93" t="s">
        <v>10</v>
      </c>
    </row>
    <row r="3225" spans="1:5" hidden="1" x14ac:dyDescent="0.25">
      <c r="A3225" s="80" t="s">
        <v>3153</v>
      </c>
      <c r="B3225" s="80">
        <v>65</v>
      </c>
      <c r="C3225" s="91" t="s">
        <v>5230</v>
      </c>
      <c r="D3225" s="92" t="s">
        <v>5231</v>
      </c>
      <c r="E3225" s="93" t="s">
        <v>10</v>
      </c>
    </row>
    <row r="3226" spans="1:5" hidden="1" x14ac:dyDescent="0.25">
      <c r="A3226" s="80" t="s">
        <v>3153</v>
      </c>
      <c r="B3226" s="80">
        <v>65</v>
      </c>
      <c r="C3226" s="91" t="s">
        <v>5232</v>
      </c>
      <c r="D3226" s="92" t="s">
        <v>5233</v>
      </c>
      <c r="E3226" s="93" t="s">
        <v>10</v>
      </c>
    </row>
    <row r="3227" spans="1:5" hidden="1" x14ac:dyDescent="0.25">
      <c r="A3227" s="80" t="s">
        <v>3153</v>
      </c>
      <c r="B3227" s="80">
        <v>65</v>
      </c>
      <c r="C3227" s="91" t="s">
        <v>5234</v>
      </c>
      <c r="D3227" s="92" t="s">
        <v>5235</v>
      </c>
      <c r="E3227" s="93" t="s">
        <v>10</v>
      </c>
    </row>
    <row r="3228" spans="1:5" hidden="1" x14ac:dyDescent="0.25">
      <c r="A3228" s="80" t="s">
        <v>3153</v>
      </c>
      <c r="B3228" s="80">
        <v>65</v>
      </c>
      <c r="C3228" s="91" t="s">
        <v>5236</v>
      </c>
      <c r="D3228" s="92" t="s">
        <v>5237</v>
      </c>
      <c r="E3228" s="93" t="s">
        <v>10</v>
      </c>
    </row>
    <row r="3229" spans="1:5" hidden="1" x14ac:dyDescent="0.25">
      <c r="A3229" s="80" t="s">
        <v>3153</v>
      </c>
      <c r="B3229" s="80">
        <v>65</v>
      </c>
      <c r="C3229" s="91" t="s">
        <v>5238</v>
      </c>
      <c r="D3229" s="92" t="s">
        <v>5239</v>
      </c>
      <c r="E3229" s="93" t="s">
        <v>10</v>
      </c>
    </row>
    <row r="3230" spans="1:5" hidden="1" x14ac:dyDescent="0.25">
      <c r="A3230" s="80" t="s">
        <v>3153</v>
      </c>
      <c r="B3230" s="80">
        <v>65</v>
      </c>
      <c r="C3230" s="91" t="s">
        <v>5240</v>
      </c>
      <c r="D3230" s="92" t="s">
        <v>5241</v>
      </c>
      <c r="E3230" s="93" t="s">
        <v>10</v>
      </c>
    </row>
    <row r="3231" spans="1:5" hidden="1" x14ac:dyDescent="0.25">
      <c r="A3231" s="80" t="s">
        <v>3153</v>
      </c>
      <c r="B3231" s="80">
        <v>65</v>
      </c>
      <c r="C3231" s="91" t="s">
        <v>5242</v>
      </c>
      <c r="D3231" s="92" t="s">
        <v>5243</v>
      </c>
      <c r="E3231" s="93" t="s">
        <v>12</v>
      </c>
    </row>
    <row r="3232" spans="1:5" hidden="1" x14ac:dyDescent="0.25">
      <c r="A3232" s="80" t="s">
        <v>3153</v>
      </c>
      <c r="B3232" s="80">
        <v>65</v>
      </c>
      <c r="C3232" s="91" t="s">
        <v>5244</v>
      </c>
      <c r="D3232" s="92" t="s">
        <v>5245</v>
      </c>
      <c r="E3232" s="93" t="s">
        <v>10</v>
      </c>
    </row>
    <row r="3233" spans="1:5" hidden="1" x14ac:dyDescent="0.25">
      <c r="A3233" s="80" t="s">
        <v>3153</v>
      </c>
      <c r="B3233" s="80">
        <v>65</v>
      </c>
      <c r="C3233" s="91" t="s">
        <v>5246</v>
      </c>
      <c r="D3233" s="92" t="s">
        <v>5247</v>
      </c>
      <c r="E3233" s="93" t="s">
        <v>10</v>
      </c>
    </row>
    <row r="3234" spans="1:5" hidden="1" x14ac:dyDescent="0.25">
      <c r="A3234" s="80" t="s">
        <v>3153</v>
      </c>
      <c r="B3234" s="80">
        <v>65</v>
      </c>
      <c r="C3234" s="91" t="s">
        <v>5248</v>
      </c>
      <c r="D3234" s="92" t="s">
        <v>5249</v>
      </c>
      <c r="E3234" s="93" t="s">
        <v>10</v>
      </c>
    </row>
    <row r="3235" spans="1:5" hidden="1" x14ac:dyDescent="0.25">
      <c r="A3235" s="80" t="s">
        <v>3153</v>
      </c>
      <c r="B3235" s="80">
        <v>65</v>
      </c>
      <c r="C3235" s="91" t="s">
        <v>5250</v>
      </c>
      <c r="D3235" s="92" t="s">
        <v>5251</v>
      </c>
      <c r="E3235" s="93" t="s">
        <v>11</v>
      </c>
    </row>
    <row r="3236" spans="1:5" hidden="1" x14ac:dyDescent="0.25">
      <c r="A3236" s="80" t="s">
        <v>3153</v>
      </c>
      <c r="B3236" s="80">
        <v>65</v>
      </c>
      <c r="C3236" s="91" t="s">
        <v>5252</v>
      </c>
      <c r="D3236" s="92" t="s">
        <v>5253</v>
      </c>
      <c r="E3236" s="93" t="s">
        <v>10</v>
      </c>
    </row>
    <row r="3237" spans="1:5" hidden="1" x14ac:dyDescent="0.25">
      <c r="A3237" s="80" t="s">
        <v>3153</v>
      </c>
      <c r="B3237" s="80">
        <v>65</v>
      </c>
      <c r="C3237" s="91" t="s">
        <v>5254</v>
      </c>
      <c r="D3237" s="92" t="s">
        <v>5255</v>
      </c>
      <c r="E3237" s="93" t="s">
        <v>10</v>
      </c>
    </row>
    <row r="3238" spans="1:5" hidden="1" x14ac:dyDescent="0.25">
      <c r="A3238" s="80" t="s">
        <v>3153</v>
      </c>
      <c r="B3238" s="80">
        <v>65</v>
      </c>
      <c r="C3238" s="91" t="s">
        <v>5256</v>
      </c>
      <c r="D3238" s="92" t="s">
        <v>5257</v>
      </c>
      <c r="E3238" s="93" t="s">
        <v>12</v>
      </c>
    </row>
    <row r="3239" spans="1:5" hidden="1" x14ac:dyDescent="0.25">
      <c r="A3239" s="80" t="s">
        <v>3153</v>
      </c>
      <c r="B3239" s="80">
        <v>65</v>
      </c>
      <c r="C3239" s="91" t="s">
        <v>5258</v>
      </c>
      <c r="D3239" s="92" t="s">
        <v>5259</v>
      </c>
      <c r="E3239" s="93" t="s">
        <v>12</v>
      </c>
    </row>
    <row r="3240" spans="1:5" hidden="1" x14ac:dyDescent="0.25">
      <c r="A3240" s="80" t="s">
        <v>3153</v>
      </c>
      <c r="B3240" s="80">
        <v>65</v>
      </c>
      <c r="C3240" s="91" t="s">
        <v>5260</v>
      </c>
      <c r="D3240" s="92" t="s">
        <v>5261</v>
      </c>
      <c r="E3240" s="93" t="s">
        <v>10</v>
      </c>
    </row>
    <row r="3241" spans="1:5" hidden="1" x14ac:dyDescent="0.25">
      <c r="A3241" s="80" t="s">
        <v>3153</v>
      </c>
      <c r="B3241" s="80">
        <v>65</v>
      </c>
      <c r="C3241" s="91" t="s">
        <v>5262</v>
      </c>
      <c r="D3241" s="92" t="s">
        <v>5263</v>
      </c>
      <c r="E3241" s="93" t="s">
        <v>10</v>
      </c>
    </row>
    <row r="3242" spans="1:5" hidden="1" x14ac:dyDescent="0.25">
      <c r="A3242" s="80" t="s">
        <v>3153</v>
      </c>
      <c r="B3242" s="80">
        <v>65</v>
      </c>
      <c r="C3242" s="91" t="s">
        <v>5264</v>
      </c>
      <c r="D3242" s="92" t="s">
        <v>5265</v>
      </c>
      <c r="E3242" s="93" t="s">
        <v>11</v>
      </c>
    </row>
    <row r="3243" spans="1:5" hidden="1" x14ac:dyDescent="0.25">
      <c r="A3243" s="80" t="s">
        <v>3153</v>
      </c>
      <c r="B3243" s="80">
        <v>65</v>
      </c>
      <c r="C3243" s="91" t="s">
        <v>5266</v>
      </c>
      <c r="D3243" s="92" t="s">
        <v>5267</v>
      </c>
      <c r="E3243" s="93" t="s">
        <v>10</v>
      </c>
    </row>
    <row r="3244" spans="1:5" hidden="1" x14ac:dyDescent="0.25">
      <c r="A3244" s="80" t="s">
        <v>3153</v>
      </c>
      <c r="B3244" s="80">
        <v>65</v>
      </c>
      <c r="C3244" s="91" t="s">
        <v>5268</v>
      </c>
      <c r="D3244" s="92" t="s">
        <v>5269</v>
      </c>
      <c r="E3244" s="93" t="s">
        <v>11</v>
      </c>
    </row>
    <row r="3245" spans="1:5" hidden="1" x14ac:dyDescent="0.25">
      <c r="A3245" s="80" t="s">
        <v>3153</v>
      </c>
      <c r="B3245" s="80">
        <v>65</v>
      </c>
      <c r="C3245" s="91" t="s">
        <v>5270</v>
      </c>
      <c r="D3245" s="92" t="s">
        <v>5271</v>
      </c>
      <c r="E3245" s="93" t="s">
        <v>11</v>
      </c>
    </row>
    <row r="3246" spans="1:5" hidden="1" x14ac:dyDescent="0.25">
      <c r="A3246" s="80" t="s">
        <v>3153</v>
      </c>
      <c r="B3246" s="80">
        <v>65</v>
      </c>
      <c r="C3246" s="91" t="s">
        <v>5272</v>
      </c>
      <c r="D3246" s="92" t="s">
        <v>5273</v>
      </c>
      <c r="E3246" s="93" t="s">
        <v>12</v>
      </c>
    </row>
    <row r="3247" spans="1:5" hidden="1" x14ac:dyDescent="0.25">
      <c r="A3247" s="80" t="s">
        <v>3153</v>
      </c>
      <c r="B3247" s="80">
        <v>65</v>
      </c>
      <c r="C3247" s="91" t="s">
        <v>5274</v>
      </c>
      <c r="D3247" s="92" t="s">
        <v>5275</v>
      </c>
      <c r="E3247" s="93" t="s">
        <v>10</v>
      </c>
    </row>
    <row r="3248" spans="1:5" hidden="1" x14ac:dyDescent="0.25">
      <c r="A3248" s="80" t="s">
        <v>3153</v>
      </c>
      <c r="B3248" s="80">
        <v>65</v>
      </c>
      <c r="C3248" s="91" t="s">
        <v>5276</v>
      </c>
      <c r="D3248" s="92" t="s">
        <v>5277</v>
      </c>
      <c r="E3248" s="93" t="s">
        <v>11</v>
      </c>
    </row>
    <row r="3249" spans="1:5" hidden="1" x14ac:dyDescent="0.25">
      <c r="A3249" s="80" t="s">
        <v>3153</v>
      </c>
      <c r="B3249" s="80">
        <v>65</v>
      </c>
      <c r="C3249" s="91" t="s">
        <v>5278</v>
      </c>
      <c r="D3249" s="92" t="s">
        <v>5279</v>
      </c>
      <c r="E3249" s="93" t="s">
        <v>10</v>
      </c>
    </row>
    <row r="3250" spans="1:5" hidden="1" x14ac:dyDescent="0.25">
      <c r="A3250" s="80" t="s">
        <v>3153</v>
      </c>
      <c r="B3250" s="80">
        <v>65</v>
      </c>
      <c r="C3250" s="91" t="s">
        <v>5280</v>
      </c>
      <c r="D3250" s="92" t="s">
        <v>5281</v>
      </c>
      <c r="E3250" s="93" t="s">
        <v>11</v>
      </c>
    </row>
    <row r="3251" spans="1:5" hidden="1" x14ac:dyDescent="0.25">
      <c r="A3251" s="80" t="s">
        <v>3153</v>
      </c>
      <c r="B3251" s="80">
        <v>65</v>
      </c>
      <c r="C3251" s="91" t="s">
        <v>5282</v>
      </c>
      <c r="D3251" s="92" t="s">
        <v>5283</v>
      </c>
      <c r="E3251" s="93" t="s">
        <v>10</v>
      </c>
    </row>
    <row r="3252" spans="1:5" hidden="1" x14ac:dyDescent="0.25">
      <c r="A3252" s="80" t="s">
        <v>3153</v>
      </c>
      <c r="B3252" s="80">
        <v>65</v>
      </c>
      <c r="C3252" s="91" t="s">
        <v>5284</v>
      </c>
      <c r="D3252" s="92" t="s">
        <v>5285</v>
      </c>
      <c r="E3252" s="93" t="s">
        <v>10</v>
      </c>
    </row>
    <row r="3253" spans="1:5" hidden="1" x14ac:dyDescent="0.25">
      <c r="A3253" s="80" t="s">
        <v>3153</v>
      </c>
      <c r="B3253" s="80">
        <v>65</v>
      </c>
      <c r="C3253" s="91" t="s">
        <v>5286</v>
      </c>
      <c r="D3253" s="92" t="s">
        <v>5287</v>
      </c>
      <c r="E3253" s="93" t="s">
        <v>10</v>
      </c>
    </row>
    <row r="3254" spans="1:5" hidden="1" x14ac:dyDescent="0.25">
      <c r="A3254" s="80" t="s">
        <v>3153</v>
      </c>
      <c r="B3254" s="80">
        <v>65</v>
      </c>
      <c r="C3254" s="91" t="s">
        <v>5288</v>
      </c>
      <c r="D3254" s="92" t="s">
        <v>5289</v>
      </c>
      <c r="E3254" s="93" t="s">
        <v>10</v>
      </c>
    </row>
    <row r="3255" spans="1:5" hidden="1" x14ac:dyDescent="0.25">
      <c r="A3255" s="80" t="s">
        <v>3153</v>
      </c>
      <c r="B3255" s="80">
        <v>65</v>
      </c>
      <c r="C3255" s="91" t="s">
        <v>5290</v>
      </c>
      <c r="D3255" s="92" t="s">
        <v>2767</v>
      </c>
      <c r="E3255" s="93" t="s">
        <v>10</v>
      </c>
    </row>
    <row r="3256" spans="1:5" hidden="1" x14ac:dyDescent="0.25">
      <c r="A3256" s="80" t="s">
        <v>3153</v>
      </c>
      <c r="B3256" s="80">
        <v>65</v>
      </c>
      <c r="C3256" s="91" t="s">
        <v>5291</v>
      </c>
      <c r="D3256" s="92" t="s">
        <v>5292</v>
      </c>
      <c r="E3256" s="93" t="s">
        <v>12</v>
      </c>
    </row>
    <row r="3257" spans="1:5" hidden="1" x14ac:dyDescent="0.25">
      <c r="A3257" s="80" t="s">
        <v>3153</v>
      </c>
      <c r="B3257" s="80">
        <v>65</v>
      </c>
      <c r="C3257" s="91" t="s">
        <v>5293</v>
      </c>
      <c r="D3257" s="92" t="s">
        <v>5294</v>
      </c>
      <c r="E3257" s="93" t="s">
        <v>10</v>
      </c>
    </row>
    <row r="3258" spans="1:5" hidden="1" x14ac:dyDescent="0.25">
      <c r="A3258" s="80" t="s">
        <v>3153</v>
      </c>
      <c r="B3258" s="80">
        <v>65</v>
      </c>
      <c r="C3258" s="91" t="s">
        <v>5295</v>
      </c>
      <c r="D3258" s="92" t="s">
        <v>5296</v>
      </c>
      <c r="E3258" s="93" t="s">
        <v>10</v>
      </c>
    </row>
    <row r="3259" spans="1:5" hidden="1" x14ac:dyDescent="0.25">
      <c r="A3259" s="80" t="s">
        <v>3153</v>
      </c>
      <c r="B3259" s="80">
        <v>65</v>
      </c>
      <c r="C3259" s="91" t="s">
        <v>5297</v>
      </c>
      <c r="D3259" s="92" t="s">
        <v>5298</v>
      </c>
      <c r="E3259" s="93" t="s">
        <v>10</v>
      </c>
    </row>
    <row r="3260" spans="1:5" hidden="1" x14ac:dyDescent="0.25">
      <c r="A3260" s="80" t="s">
        <v>3153</v>
      </c>
      <c r="B3260" s="80">
        <v>65</v>
      </c>
      <c r="C3260" s="91" t="s">
        <v>5299</v>
      </c>
      <c r="D3260" s="92" t="s">
        <v>5300</v>
      </c>
      <c r="E3260" s="93" t="s">
        <v>10</v>
      </c>
    </row>
    <row r="3261" spans="1:5" hidden="1" x14ac:dyDescent="0.25">
      <c r="A3261" s="80" t="s">
        <v>3153</v>
      </c>
      <c r="B3261" s="80">
        <v>65</v>
      </c>
      <c r="C3261" s="91" t="s">
        <v>5301</v>
      </c>
      <c r="D3261" s="92" t="s">
        <v>5302</v>
      </c>
      <c r="E3261" s="93" t="s">
        <v>10</v>
      </c>
    </row>
    <row r="3262" spans="1:5" hidden="1" x14ac:dyDescent="0.25">
      <c r="A3262" s="80" t="s">
        <v>3153</v>
      </c>
      <c r="B3262" s="80">
        <v>65</v>
      </c>
      <c r="C3262" s="91" t="s">
        <v>5303</v>
      </c>
      <c r="D3262" s="92" t="s">
        <v>5304</v>
      </c>
      <c r="E3262" s="93" t="s">
        <v>10</v>
      </c>
    </row>
    <row r="3263" spans="1:5" hidden="1" x14ac:dyDescent="0.25">
      <c r="A3263" s="80" t="s">
        <v>3153</v>
      </c>
      <c r="B3263" s="80">
        <v>65</v>
      </c>
      <c r="C3263" s="91" t="s">
        <v>5305</v>
      </c>
      <c r="D3263" s="92" t="s">
        <v>5306</v>
      </c>
      <c r="E3263" s="93" t="s">
        <v>10</v>
      </c>
    </row>
    <row r="3264" spans="1:5" hidden="1" x14ac:dyDescent="0.25">
      <c r="A3264" s="80" t="s">
        <v>3153</v>
      </c>
      <c r="B3264" s="80">
        <v>65</v>
      </c>
      <c r="C3264" s="91" t="s">
        <v>5307</v>
      </c>
      <c r="D3264" s="92" t="s">
        <v>5308</v>
      </c>
      <c r="E3264" s="93" t="s">
        <v>11</v>
      </c>
    </row>
    <row r="3265" spans="1:5" hidden="1" x14ac:dyDescent="0.25">
      <c r="A3265" s="80" t="s">
        <v>3153</v>
      </c>
      <c r="B3265" s="80">
        <v>65</v>
      </c>
      <c r="C3265" s="91" t="s">
        <v>5309</v>
      </c>
      <c r="D3265" s="92" t="s">
        <v>5310</v>
      </c>
      <c r="E3265" s="93" t="s">
        <v>10</v>
      </c>
    </row>
    <row r="3266" spans="1:5" hidden="1" x14ac:dyDescent="0.25">
      <c r="A3266" s="80" t="s">
        <v>3153</v>
      </c>
      <c r="B3266" s="80">
        <v>65</v>
      </c>
      <c r="C3266" s="91" t="s">
        <v>5311</v>
      </c>
      <c r="D3266" s="92" t="s">
        <v>5312</v>
      </c>
      <c r="E3266" s="93" t="s">
        <v>11</v>
      </c>
    </row>
    <row r="3267" spans="1:5" hidden="1" x14ac:dyDescent="0.25">
      <c r="A3267" s="80" t="s">
        <v>3153</v>
      </c>
      <c r="B3267" s="80">
        <v>65</v>
      </c>
      <c r="C3267" s="91" t="s">
        <v>5313</v>
      </c>
      <c r="D3267" s="92" t="s">
        <v>5314</v>
      </c>
      <c r="E3267" s="93" t="s">
        <v>10</v>
      </c>
    </row>
    <row r="3268" spans="1:5" hidden="1" x14ac:dyDescent="0.25">
      <c r="A3268" s="80" t="s">
        <v>3153</v>
      </c>
      <c r="B3268" s="80">
        <v>65</v>
      </c>
      <c r="C3268" s="91" t="s">
        <v>5315</v>
      </c>
      <c r="D3268" s="92" t="s">
        <v>5316</v>
      </c>
      <c r="E3268" s="93" t="s">
        <v>10</v>
      </c>
    </row>
    <row r="3269" spans="1:5" hidden="1" x14ac:dyDescent="0.25">
      <c r="A3269" s="80" t="s">
        <v>3153</v>
      </c>
      <c r="B3269" s="80">
        <v>65</v>
      </c>
      <c r="C3269" s="91" t="s">
        <v>5317</v>
      </c>
      <c r="D3269" s="92" t="s">
        <v>5318</v>
      </c>
      <c r="E3269" s="93" t="s">
        <v>10</v>
      </c>
    </row>
    <row r="3270" spans="1:5" hidden="1" x14ac:dyDescent="0.25">
      <c r="A3270" s="80" t="s">
        <v>3153</v>
      </c>
      <c r="B3270" s="80">
        <v>65</v>
      </c>
      <c r="C3270" s="91" t="s">
        <v>5319</v>
      </c>
      <c r="D3270" s="92" t="s">
        <v>5320</v>
      </c>
      <c r="E3270" s="93" t="s">
        <v>10</v>
      </c>
    </row>
    <row r="3271" spans="1:5" hidden="1" x14ac:dyDescent="0.25">
      <c r="A3271" s="80" t="s">
        <v>3153</v>
      </c>
      <c r="B3271" s="80">
        <v>65</v>
      </c>
      <c r="C3271" s="91" t="s">
        <v>5321</v>
      </c>
      <c r="D3271" s="92" t="s">
        <v>5322</v>
      </c>
      <c r="E3271" s="93" t="s">
        <v>10</v>
      </c>
    </row>
    <row r="3272" spans="1:5" hidden="1" x14ac:dyDescent="0.25">
      <c r="A3272" s="80" t="s">
        <v>3153</v>
      </c>
      <c r="B3272" s="80">
        <v>65</v>
      </c>
      <c r="C3272" s="91" t="s">
        <v>5323</v>
      </c>
      <c r="D3272" s="92" t="s">
        <v>5324</v>
      </c>
      <c r="E3272" s="93" t="s">
        <v>10</v>
      </c>
    </row>
    <row r="3273" spans="1:5" hidden="1" x14ac:dyDescent="0.25">
      <c r="A3273" s="80" t="s">
        <v>3153</v>
      </c>
      <c r="B3273" s="80">
        <v>65</v>
      </c>
      <c r="C3273" s="91" t="s">
        <v>5325</v>
      </c>
      <c r="D3273" s="92" t="s">
        <v>5326</v>
      </c>
      <c r="E3273" s="93" t="s">
        <v>12</v>
      </c>
    </row>
    <row r="3274" spans="1:5" hidden="1" x14ac:dyDescent="0.25">
      <c r="A3274" s="80" t="s">
        <v>3153</v>
      </c>
      <c r="B3274" s="80">
        <v>65</v>
      </c>
      <c r="C3274" s="91" t="s">
        <v>5327</v>
      </c>
      <c r="D3274" s="92" t="s">
        <v>5328</v>
      </c>
      <c r="E3274" s="93" t="s">
        <v>11</v>
      </c>
    </row>
    <row r="3275" spans="1:5" hidden="1" x14ac:dyDescent="0.25">
      <c r="A3275" s="80" t="s">
        <v>3153</v>
      </c>
      <c r="B3275" s="80">
        <v>65</v>
      </c>
      <c r="C3275" s="91" t="s">
        <v>5329</v>
      </c>
      <c r="D3275" s="92" t="s">
        <v>5330</v>
      </c>
      <c r="E3275" s="93" t="s">
        <v>12</v>
      </c>
    </row>
    <row r="3276" spans="1:5" hidden="1" x14ac:dyDescent="0.25">
      <c r="A3276" s="80" t="s">
        <v>3153</v>
      </c>
      <c r="B3276" s="80">
        <v>65</v>
      </c>
      <c r="C3276" s="91" t="s">
        <v>5331</v>
      </c>
      <c r="D3276" s="92" t="s">
        <v>5332</v>
      </c>
      <c r="E3276" s="93" t="s">
        <v>10</v>
      </c>
    </row>
    <row r="3277" spans="1:5" hidden="1" x14ac:dyDescent="0.25">
      <c r="A3277" s="80" t="s">
        <v>3153</v>
      </c>
      <c r="B3277" s="80">
        <v>65</v>
      </c>
      <c r="C3277" s="91" t="s">
        <v>5333</v>
      </c>
      <c r="D3277" s="92" t="s">
        <v>5334</v>
      </c>
      <c r="E3277" s="93" t="s">
        <v>10</v>
      </c>
    </row>
    <row r="3278" spans="1:5" hidden="1" x14ac:dyDescent="0.25">
      <c r="A3278" s="80" t="s">
        <v>3153</v>
      </c>
      <c r="B3278" s="80">
        <v>65</v>
      </c>
      <c r="C3278" s="91" t="s">
        <v>5335</v>
      </c>
      <c r="D3278" s="92" t="s">
        <v>5336</v>
      </c>
      <c r="E3278" s="93" t="s">
        <v>10</v>
      </c>
    </row>
    <row r="3279" spans="1:5" hidden="1" x14ac:dyDescent="0.25">
      <c r="A3279" s="80" t="s">
        <v>3153</v>
      </c>
      <c r="B3279" s="80">
        <v>65</v>
      </c>
      <c r="C3279" s="91" t="s">
        <v>5337</v>
      </c>
      <c r="D3279" s="92" t="s">
        <v>5338</v>
      </c>
      <c r="E3279" s="93" t="s">
        <v>11</v>
      </c>
    </row>
    <row r="3280" spans="1:5" hidden="1" x14ac:dyDescent="0.25">
      <c r="A3280" s="80" t="s">
        <v>3153</v>
      </c>
      <c r="B3280" s="80">
        <v>65</v>
      </c>
      <c r="C3280" s="91" t="s">
        <v>5339</v>
      </c>
      <c r="D3280" s="92" t="s">
        <v>5340</v>
      </c>
      <c r="E3280" s="93" t="s">
        <v>11</v>
      </c>
    </row>
    <row r="3281" spans="1:5" hidden="1" x14ac:dyDescent="0.25">
      <c r="A3281" s="80" t="s">
        <v>3153</v>
      </c>
      <c r="B3281" s="80">
        <v>65</v>
      </c>
      <c r="C3281" s="91" t="s">
        <v>5341</v>
      </c>
      <c r="D3281" s="92" t="s">
        <v>5342</v>
      </c>
      <c r="E3281" s="93" t="s">
        <v>11</v>
      </c>
    </row>
    <row r="3282" spans="1:5" hidden="1" x14ac:dyDescent="0.25">
      <c r="A3282" s="80" t="s">
        <v>3153</v>
      </c>
      <c r="B3282" s="80">
        <v>65</v>
      </c>
      <c r="C3282" s="91" t="s">
        <v>5343</v>
      </c>
      <c r="D3282" s="92" t="s">
        <v>5344</v>
      </c>
      <c r="E3282" s="93" t="s">
        <v>10</v>
      </c>
    </row>
    <row r="3283" spans="1:5" hidden="1" x14ac:dyDescent="0.25">
      <c r="A3283" s="80" t="s">
        <v>3153</v>
      </c>
      <c r="B3283" s="80">
        <v>65</v>
      </c>
      <c r="C3283" s="91" t="s">
        <v>5345</v>
      </c>
      <c r="D3283" s="92" t="s">
        <v>5346</v>
      </c>
      <c r="E3283" s="93" t="s">
        <v>11</v>
      </c>
    </row>
    <row r="3284" spans="1:5" hidden="1" x14ac:dyDescent="0.25">
      <c r="A3284" s="80" t="s">
        <v>3153</v>
      </c>
      <c r="B3284" s="80">
        <v>65</v>
      </c>
      <c r="C3284" s="91" t="s">
        <v>5347</v>
      </c>
      <c r="D3284" s="92" t="s">
        <v>5348</v>
      </c>
      <c r="E3284" s="93" t="s">
        <v>11</v>
      </c>
    </row>
    <row r="3285" spans="1:5" hidden="1" x14ac:dyDescent="0.25">
      <c r="A3285" s="80" t="s">
        <v>3153</v>
      </c>
      <c r="B3285" s="80">
        <v>65</v>
      </c>
      <c r="C3285" s="91" t="s">
        <v>5349</v>
      </c>
      <c r="D3285" s="92" t="s">
        <v>5350</v>
      </c>
      <c r="E3285" s="93" t="s">
        <v>11</v>
      </c>
    </row>
    <row r="3286" spans="1:5" hidden="1" x14ac:dyDescent="0.25">
      <c r="A3286" s="80" t="s">
        <v>3153</v>
      </c>
      <c r="B3286" s="80">
        <v>65</v>
      </c>
      <c r="C3286" s="91" t="s">
        <v>5351</v>
      </c>
      <c r="D3286" s="92" t="s">
        <v>5352</v>
      </c>
      <c r="E3286" s="93" t="s">
        <v>11</v>
      </c>
    </row>
    <row r="3287" spans="1:5" hidden="1" x14ac:dyDescent="0.25">
      <c r="A3287" s="80" t="s">
        <v>3153</v>
      </c>
      <c r="B3287" s="80">
        <v>65</v>
      </c>
      <c r="C3287" s="91" t="s">
        <v>5353</v>
      </c>
      <c r="D3287" s="92" t="s">
        <v>5354</v>
      </c>
      <c r="E3287" s="93" t="s">
        <v>10</v>
      </c>
    </row>
    <row r="3288" spans="1:5" hidden="1" x14ac:dyDescent="0.25">
      <c r="A3288" s="80" t="s">
        <v>3153</v>
      </c>
      <c r="B3288" s="80">
        <v>65</v>
      </c>
      <c r="C3288" s="91" t="s">
        <v>5355</v>
      </c>
      <c r="D3288" s="92" t="s">
        <v>5356</v>
      </c>
      <c r="E3288" s="93" t="s">
        <v>10</v>
      </c>
    </row>
    <row r="3289" spans="1:5" hidden="1" x14ac:dyDescent="0.25">
      <c r="A3289" s="80" t="s">
        <v>3153</v>
      </c>
      <c r="B3289" s="80">
        <v>65</v>
      </c>
      <c r="C3289" s="91" t="s">
        <v>5357</v>
      </c>
      <c r="D3289" s="92" t="s">
        <v>5358</v>
      </c>
      <c r="E3289" s="93" t="s">
        <v>10</v>
      </c>
    </row>
    <row r="3290" spans="1:5" hidden="1" x14ac:dyDescent="0.25">
      <c r="A3290" s="80" t="s">
        <v>3153</v>
      </c>
      <c r="B3290" s="80">
        <v>65</v>
      </c>
      <c r="C3290" s="91" t="s">
        <v>5359</v>
      </c>
      <c r="D3290" s="92" t="s">
        <v>5360</v>
      </c>
      <c r="E3290" s="93" t="s">
        <v>10</v>
      </c>
    </row>
    <row r="3291" spans="1:5" hidden="1" x14ac:dyDescent="0.25">
      <c r="A3291" s="80" t="s">
        <v>3153</v>
      </c>
      <c r="B3291" s="80">
        <v>65</v>
      </c>
      <c r="C3291" s="91" t="s">
        <v>5361</v>
      </c>
      <c r="D3291" s="92" t="s">
        <v>5362</v>
      </c>
      <c r="E3291" s="93" t="s">
        <v>11</v>
      </c>
    </row>
    <row r="3292" spans="1:5" hidden="1" x14ac:dyDescent="0.25">
      <c r="A3292" s="80" t="s">
        <v>3153</v>
      </c>
      <c r="B3292" s="80">
        <v>65</v>
      </c>
      <c r="C3292" s="91" t="s">
        <v>5363</v>
      </c>
      <c r="D3292" s="92" t="s">
        <v>5364</v>
      </c>
      <c r="E3292" s="93" t="s">
        <v>10</v>
      </c>
    </row>
    <row r="3293" spans="1:5" hidden="1" x14ac:dyDescent="0.25">
      <c r="A3293" s="80" t="s">
        <v>3153</v>
      </c>
      <c r="B3293" s="80">
        <v>65</v>
      </c>
      <c r="C3293" s="91" t="s">
        <v>5365</v>
      </c>
      <c r="D3293" s="92" t="s">
        <v>5366</v>
      </c>
      <c r="E3293" s="93" t="s">
        <v>10</v>
      </c>
    </row>
    <row r="3294" spans="1:5" hidden="1" x14ac:dyDescent="0.25">
      <c r="A3294" s="80" t="s">
        <v>3153</v>
      </c>
      <c r="B3294" s="80">
        <v>65</v>
      </c>
      <c r="C3294" s="91" t="s">
        <v>5367</v>
      </c>
      <c r="D3294" s="92" t="s">
        <v>5368</v>
      </c>
      <c r="E3294" s="93" t="s">
        <v>11</v>
      </c>
    </row>
    <row r="3295" spans="1:5" hidden="1" x14ac:dyDescent="0.25">
      <c r="A3295" s="80" t="s">
        <v>3153</v>
      </c>
      <c r="B3295" s="80">
        <v>65</v>
      </c>
      <c r="C3295" s="91" t="s">
        <v>5369</v>
      </c>
      <c r="D3295" s="92" t="s">
        <v>5370</v>
      </c>
      <c r="E3295" s="93" t="s">
        <v>10</v>
      </c>
    </row>
    <row r="3296" spans="1:5" hidden="1" x14ac:dyDescent="0.25">
      <c r="A3296" s="80" t="s">
        <v>3153</v>
      </c>
      <c r="B3296" s="80">
        <v>65</v>
      </c>
      <c r="C3296" s="91" t="s">
        <v>5371</v>
      </c>
      <c r="D3296" s="92" t="s">
        <v>5372</v>
      </c>
      <c r="E3296" s="93" t="s">
        <v>10</v>
      </c>
    </row>
    <row r="3297" spans="1:5" hidden="1" x14ac:dyDescent="0.25">
      <c r="A3297" s="80" t="s">
        <v>3153</v>
      </c>
      <c r="B3297" s="80">
        <v>65</v>
      </c>
      <c r="C3297" s="91" t="s">
        <v>5373</v>
      </c>
      <c r="D3297" s="92" t="s">
        <v>5374</v>
      </c>
      <c r="E3297" s="93" t="s">
        <v>11</v>
      </c>
    </row>
    <row r="3298" spans="1:5" hidden="1" x14ac:dyDescent="0.25">
      <c r="A3298" s="80" t="s">
        <v>3153</v>
      </c>
      <c r="B3298" s="80">
        <v>65</v>
      </c>
      <c r="C3298" s="91" t="s">
        <v>5375</v>
      </c>
      <c r="D3298" s="92" t="s">
        <v>5376</v>
      </c>
      <c r="E3298" s="93" t="s">
        <v>10</v>
      </c>
    </row>
    <row r="3299" spans="1:5" hidden="1" x14ac:dyDescent="0.25">
      <c r="A3299" s="80" t="s">
        <v>3153</v>
      </c>
      <c r="B3299" s="80">
        <v>65</v>
      </c>
      <c r="C3299" s="91" t="s">
        <v>5377</v>
      </c>
      <c r="D3299" s="92" t="s">
        <v>5378</v>
      </c>
      <c r="E3299" s="93" t="s">
        <v>10</v>
      </c>
    </row>
    <row r="3300" spans="1:5" hidden="1" x14ac:dyDescent="0.25">
      <c r="A3300" s="80" t="s">
        <v>3153</v>
      </c>
      <c r="B3300" s="80">
        <v>65</v>
      </c>
      <c r="C3300" s="91" t="s">
        <v>5379</v>
      </c>
      <c r="D3300" s="92" t="s">
        <v>5380</v>
      </c>
      <c r="E3300" s="93" t="s">
        <v>11</v>
      </c>
    </row>
    <row r="3301" spans="1:5" hidden="1" x14ac:dyDescent="0.25">
      <c r="A3301" s="80" t="s">
        <v>3153</v>
      </c>
      <c r="B3301" s="80">
        <v>65</v>
      </c>
      <c r="C3301" s="91" t="s">
        <v>5381</v>
      </c>
      <c r="D3301" s="92" t="s">
        <v>5382</v>
      </c>
      <c r="E3301" s="93" t="s">
        <v>10</v>
      </c>
    </row>
    <row r="3302" spans="1:5" hidden="1" x14ac:dyDescent="0.25">
      <c r="A3302" s="80" t="s">
        <v>3153</v>
      </c>
      <c r="B3302" s="80">
        <v>65</v>
      </c>
      <c r="C3302" s="91" t="s">
        <v>5383</v>
      </c>
      <c r="D3302" s="92" t="s">
        <v>5384</v>
      </c>
      <c r="E3302" s="93" t="s">
        <v>12</v>
      </c>
    </row>
    <row r="3303" spans="1:5" hidden="1" x14ac:dyDescent="0.25">
      <c r="A3303" s="80" t="s">
        <v>3153</v>
      </c>
      <c r="B3303" s="80">
        <v>65</v>
      </c>
      <c r="C3303" s="91" t="s">
        <v>5385</v>
      </c>
      <c r="D3303" s="92" t="s">
        <v>5386</v>
      </c>
      <c r="E3303" s="93" t="s">
        <v>11</v>
      </c>
    </row>
    <row r="3304" spans="1:5" hidden="1" x14ac:dyDescent="0.25">
      <c r="A3304" s="80" t="s">
        <v>3153</v>
      </c>
      <c r="B3304" s="80">
        <v>65</v>
      </c>
      <c r="C3304" s="91" t="s">
        <v>5387</v>
      </c>
      <c r="D3304" s="92" t="s">
        <v>2812</v>
      </c>
      <c r="E3304" s="93" t="s">
        <v>11</v>
      </c>
    </row>
    <row r="3305" spans="1:5" hidden="1" x14ac:dyDescent="0.25">
      <c r="A3305" s="80" t="s">
        <v>3153</v>
      </c>
      <c r="B3305" s="80">
        <v>65</v>
      </c>
      <c r="C3305" s="91" t="s">
        <v>5388</v>
      </c>
      <c r="D3305" s="92" t="s">
        <v>5389</v>
      </c>
      <c r="E3305" s="93" t="s">
        <v>11</v>
      </c>
    </row>
    <row r="3306" spans="1:5" hidden="1" x14ac:dyDescent="0.25">
      <c r="A3306" s="80" t="s">
        <v>3153</v>
      </c>
      <c r="B3306" s="80">
        <v>65</v>
      </c>
      <c r="C3306" s="91" t="s">
        <v>5390</v>
      </c>
      <c r="D3306" s="92" t="s">
        <v>5391</v>
      </c>
      <c r="E3306" s="93" t="s">
        <v>12</v>
      </c>
    </row>
    <row r="3307" spans="1:5" hidden="1" x14ac:dyDescent="0.25">
      <c r="A3307" s="80" t="s">
        <v>3153</v>
      </c>
      <c r="B3307" s="80">
        <v>65</v>
      </c>
      <c r="C3307" s="91" t="s">
        <v>5392</v>
      </c>
      <c r="D3307" s="92" t="s">
        <v>5393</v>
      </c>
      <c r="E3307" s="93" t="s">
        <v>11</v>
      </c>
    </row>
    <row r="3308" spans="1:5" hidden="1" x14ac:dyDescent="0.25">
      <c r="A3308" s="80" t="s">
        <v>3153</v>
      </c>
      <c r="B3308" s="80">
        <v>65</v>
      </c>
      <c r="C3308" s="91" t="s">
        <v>5394</v>
      </c>
      <c r="D3308" s="92" t="s">
        <v>5395</v>
      </c>
      <c r="E3308" s="93" t="s">
        <v>12</v>
      </c>
    </row>
    <row r="3309" spans="1:5" hidden="1" x14ac:dyDescent="0.25">
      <c r="A3309" s="80" t="s">
        <v>3153</v>
      </c>
      <c r="B3309" s="80">
        <v>65</v>
      </c>
      <c r="C3309" s="91" t="s">
        <v>5396</v>
      </c>
      <c r="D3309" s="92" t="s">
        <v>5397</v>
      </c>
      <c r="E3309" s="93" t="s">
        <v>11</v>
      </c>
    </row>
    <row r="3310" spans="1:5" hidden="1" x14ac:dyDescent="0.25">
      <c r="A3310" s="80" t="s">
        <v>3153</v>
      </c>
      <c r="B3310" s="80">
        <v>65</v>
      </c>
      <c r="C3310" s="91" t="s">
        <v>5398</v>
      </c>
      <c r="D3310" s="92" t="s">
        <v>5399</v>
      </c>
      <c r="E3310" s="93" t="s">
        <v>12</v>
      </c>
    </row>
    <row r="3311" spans="1:5" hidden="1" x14ac:dyDescent="0.25">
      <c r="A3311" s="80" t="s">
        <v>3153</v>
      </c>
      <c r="B3311" s="80">
        <v>65</v>
      </c>
      <c r="C3311" s="91" t="s">
        <v>5400</v>
      </c>
      <c r="D3311" s="92" t="s">
        <v>5401</v>
      </c>
      <c r="E3311" s="93" t="s">
        <v>11</v>
      </c>
    </row>
    <row r="3312" spans="1:5" hidden="1" x14ac:dyDescent="0.25">
      <c r="A3312" s="80" t="s">
        <v>3153</v>
      </c>
      <c r="B3312" s="80">
        <v>65</v>
      </c>
      <c r="C3312" s="91" t="s">
        <v>5402</v>
      </c>
      <c r="D3312" s="92" t="s">
        <v>5403</v>
      </c>
      <c r="E3312" s="93" t="s">
        <v>11</v>
      </c>
    </row>
    <row r="3313" spans="1:5" hidden="1" x14ac:dyDescent="0.25">
      <c r="A3313" s="80" t="s">
        <v>3153</v>
      </c>
      <c r="B3313" s="80">
        <v>65</v>
      </c>
      <c r="C3313" s="91" t="s">
        <v>5404</v>
      </c>
      <c r="D3313" s="92" t="s">
        <v>5405</v>
      </c>
      <c r="E3313" s="93" t="s">
        <v>10</v>
      </c>
    </row>
    <row r="3314" spans="1:5" hidden="1" x14ac:dyDescent="0.25">
      <c r="A3314" s="80" t="s">
        <v>3153</v>
      </c>
      <c r="B3314" s="80">
        <v>65</v>
      </c>
      <c r="C3314" s="91" t="s">
        <v>5406</v>
      </c>
      <c r="D3314" s="92" t="s">
        <v>5407</v>
      </c>
      <c r="E3314" s="93" t="s">
        <v>10</v>
      </c>
    </row>
    <row r="3315" spans="1:5" hidden="1" x14ac:dyDescent="0.25">
      <c r="A3315" s="80" t="s">
        <v>3153</v>
      </c>
      <c r="B3315" s="80">
        <v>65</v>
      </c>
      <c r="C3315" s="91" t="s">
        <v>5408</v>
      </c>
      <c r="D3315" s="92" t="s">
        <v>5409</v>
      </c>
      <c r="E3315" s="93" t="s">
        <v>11</v>
      </c>
    </row>
    <row r="3316" spans="1:5" hidden="1" x14ac:dyDescent="0.25">
      <c r="A3316" s="80" t="s">
        <v>3153</v>
      </c>
      <c r="B3316" s="80">
        <v>65</v>
      </c>
      <c r="C3316" s="91" t="s">
        <v>5410</v>
      </c>
      <c r="D3316" s="92" t="s">
        <v>5411</v>
      </c>
      <c r="E3316" s="93" t="s">
        <v>11</v>
      </c>
    </row>
    <row r="3317" spans="1:5" hidden="1" x14ac:dyDescent="0.25">
      <c r="A3317" s="80" t="s">
        <v>3153</v>
      </c>
      <c r="B3317" s="80">
        <v>65</v>
      </c>
      <c r="C3317" s="91" t="s">
        <v>5412</v>
      </c>
      <c r="D3317" s="92" t="s">
        <v>4504</v>
      </c>
      <c r="E3317" s="93" t="s">
        <v>11</v>
      </c>
    </row>
    <row r="3318" spans="1:5" hidden="1" x14ac:dyDescent="0.25">
      <c r="A3318" s="80" t="s">
        <v>3153</v>
      </c>
      <c r="B3318" s="80">
        <v>65</v>
      </c>
      <c r="C3318" s="91" t="s">
        <v>5413</v>
      </c>
      <c r="D3318" s="92" t="s">
        <v>5414</v>
      </c>
      <c r="E3318" s="93" t="s">
        <v>12</v>
      </c>
    </row>
    <row r="3319" spans="1:5" hidden="1" x14ac:dyDescent="0.25">
      <c r="A3319" s="80" t="s">
        <v>3153</v>
      </c>
      <c r="B3319" s="80">
        <v>65</v>
      </c>
      <c r="C3319" s="91" t="s">
        <v>5415</v>
      </c>
      <c r="D3319" s="92" t="s">
        <v>5416</v>
      </c>
      <c r="E3319" s="93" t="s">
        <v>11</v>
      </c>
    </row>
    <row r="3320" spans="1:5" hidden="1" x14ac:dyDescent="0.25">
      <c r="A3320" s="80" t="s">
        <v>3153</v>
      </c>
      <c r="B3320" s="80">
        <v>65</v>
      </c>
      <c r="C3320" s="91" t="s">
        <v>5417</v>
      </c>
      <c r="D3320" s="92" t="s">
        <v>5418</v>
      </c>
      <c r="E3320" s="93" t="s">
        <v>11</v>
      </c>
    </row>
    <row r="3321" spans="1:5" hidden="1" x14ac:dyDescent="0.25">
      <c r="A3321" s="80" t="s">
        <v>3153</v>
      </c>
      <c r="B3321" s="80">
        <v>65</v>
      </c>
      <c r="C3321" s="91" t="s">
        <v>5419</v>
      </c>
      <c r="D3321" s="92" t="s">
        <v>2827</v>
      </c>
      <c r="E3321" s="93" t="s">
        <v>11</v>
      </c>
    </row>
    <row r="3322" spans="1:5" hidden="1" x14ac:dyDescent="0.25">
      <c r="A3322" s="80" t="s">
        <v>3153</v>
      </c>
      <c r="B3322" s="80">
        <v>65</v>
      </c>
      <c r="C3322" s="91" t="s">
        <v>5420</v>
      </c>
      <c r="D3322" s="92" t="s">
        <v>5421</v>
      </c>
      <c r="E3322" s="93" t="s">
        <v>12</v>
      </c>
    </row>
    <row r="3323" spans="1:5" hidden="1" x14ac:dyDescent="0.25">
      <c r="A3323" s="80" t="s">
        <v>3153</v>
      </c>
      <c r="B3323" s="80">
        <v>65</v>
      </c>
      <c r="C3323" s="91" t="s">
        <v>5422</v>
      </c>
      <c r="D3323" s="92" t="s">
        <v>5423</v>
      </c>
      <c r="E3323" s="93" t="s">
        <v>11</v>
      </c>
    </row>
    <row r="3324" spans="1:5" hidden="1" x14ac:dyDescent="0.25">
      <c r="A3324" s="80" t="s">
        <v>3153</v>
      </c>
      <c r="B3324" s="80">
        <v>65</v>
      </c>
      <c r="C3324" s="91" t="s">
        <v>5424</v>
      </c>
      <c r="D3324" s="92" t="s">
        <v>5425</v>
      </c>
      <c r="E3324" s="93" t="s">
        <v>11</v>
      </c>
    </row>
    <row r="3325" spans="1:5" hidden="1" x14ac:dyDescent="0.25">
      <c r="A3325" s="80" t="s">
        <v>3153</v>
      </c>
      <c r="B3325" s="80">
        <v>65</v>
      </c>
      <c r="C3325" s="91" t="s">
        <v>5426</v>
      </c>
      <c r="D3325" s="92" t="s">
        <v>5427</v>
      </c>
      <c r="E3325" s="93" t="s">
        <v>10</v>
      </c>
    </row>
    <row r="3326" spans="1:5" hidden="1" x14ac:dyDescent="0.25">
      <c r="A3326" s="80" t="s">
        <v>3153</v>
      </c>
      <c r="B3326" s="80">
        <v>65</v>
      </c>
      <c r="C3326" s="91" t="s">
        <v>5428</v>
      </c>
      <c r="D3326" s="92" t="s">
        <v>5429</v>
      </c>
      <c r="E3326" s="93" t="s">
        <v>10</v>
      </c>
    </row>
    <row r="3327" spans="1:5" hidden="1" x14ac:dyDescent="0.25">
      <c r="A3327" s="80" t="s">
        <v>3153</v>
      </c>
      <c r="B3327" s="80">
        <v>65</v>
      </c>
      <c r="C3327" s="91" t="s">
        <v>5430</v>
      </c>
      <c r="D3327" s="92" t="s">
        <v>4424</v>
      </c>
      <c r="E3327" s="93" t="s">
        <v>10</v>
      </c>
    </row>
    <row r="3328" spans="1:5" hidden="1" x14ac:dyDescent="0.25">
      <c r="A3328" s="80" t="s">
        <v>3153</v>
      </c>
      <c r="B3328" s="80">
        <v>65</v>
      </c>
      <c r="C3328" s="91" t="s">
        <v>5431</v>
      </c>
      <c r="D3328" s="92" t="s">
        <v>5432</v>
      </c>
      <c r="E3328" s="93" t="s">
        <v>11</v>
      </c>
    </row>
    <row r="3329" spans="1:5" hidden="1" x14ac:dyDescent="0.25">
      <c r="A3329" s="80" t="s">
        <v>3153</v>
      </c>
      <c r="B3329" s="80">
        <v>65</v>
      </c>
      <c r="C3329" s="91" t="s">
        <v>5433</v>
      </c>
      <c r="D3329" s="92" t="s">
        <v>5434</v>
      </c>
      <c r="E3329" s="93" t="s">
        <v>11</v>
      </c>
    </row>
    <row r="3330" spans="1:5" hidden="1" x14ac:dyDescent="0.25">
      <c r="A3330" s="80" t="s">
        <v>3153</v>
      </c>
      <c r="B3330" s="80">
        <v>65</v>
      </c>
      <c r="C3330" s="91" t="s">
        <v>5435</v>
      </c>
      <c r="D3330" s="92" t="s">
        <v>5436</v>
      </c>
      <c r="E3330" s="93" t="s">
        <v>10</v>
      </c>
    </row>
    <row r="3331" spans="1:5" hidden="1" x14ac:dyDescent="0.25">
      <c r="A3331" s="80" t="s">
        <v>3153</v>
      </c>
      <c r="B3331" s="80">
        <v>65</v>
      </c>
      <c r="C3331" s="91" t="s">
        <v>5437</v>
      </c>
      <c r="D3331" s="92" t="s">
        <v>5438</v>
      </c>
      <c r="E3331" s="93" t="s">
        <v>11</v>
      </c>
    </row>
    <row r="3332" spans="1:5" hidden="1" x14ac:dyDescent="0.25">
      <c r="A3332" s="80" t="s">
        <v>3153</v>
      </c>
      <c r="B3332" s="80">
        <v>65</v>
      </c>
      <c r="C3332" s="91" t="s">
        <v>5439</v>
      </c>
      <c r="D3332" s="92" t="s">
        <v>5440</v>
      </c>
      <c r="E3332" s="93" t="s">
        <v>11</v>
      </c>
    </row>
    <row r="3333" spans="1:5" hidden="1" x14ac:dyDescent="0.25">
      <c r="A3333" s="80" t="s">
        <v>3153</v>
      </c>
      <c r="B3333" s="80">
        <v>65</v>
      </c>
      <c r="C3333" s="91" t="s">
        <v>5441</v>
      </c>
      <c r="D3333" s="92" t="s">
        <v>5442</v>
      </c>
      <c r="E3333" s="93" t="s">
        <v>11</v>
      </c>
    </row>
    <row r="3334" spans="1:5" hidden="1" x14ac:dyDescent="0.25">
      <c r="A3334" s="80" t="s">
        <v>3153</v>
      </c>
      <c r="B3334" s="80">
        <v>65</v>
      </c>
      <c r="C3334" s="91" t="s">
        <v>5443</v>
      </c>
      <c r="D3334" s="92" t="s">
        <v>5444</v>
      </c>
      <c r="E3334" s="93" t="s">
        <v>10</v>
      </c>
    </row>
    <row r="3335" spans="1:5" hidden="1" x14ac:dyDescent="0.25">
      <c r="A3335" s="80" t="s">
        <v>3153</v>
      </c>
      <c r="B3335" s="80">
        <v>65</v>
      </c>
      <c r="C3335" s="91" t="s">
        <v>5445</v>
      </c>
      <c r="D3335" s="92" t="s">
        <v>5446</v>
      </c>
      <c r="E3335" s="93" t="s">
        <v>11</v>
      </c>
    </row>
    <row r="3336" spans="1:5" hidden="1" x14ac:dyDescent="0.25">
      <c r="A3336" s="80" t="s">
        <v>3153</v>
      </c>
      <c r="B3336" s="80">
        <v>65</v>
      </c>
      <c r="C3336" s="91" t="s">
        <v>5447</v>
      </c>
      <c r="D3336" s="92" t="s">
        <v>5448</v>
      </c>
      <c r="E3336" s="93" t="s">
        <v>10</v>
      </c>
    </row>
    <row r="3337" spans="1:5" hidden="1" x14ac:dyDescent="0.25">
      <c r="A3337" s="80" t="s">
        <v>3153</v>
      </c>
      <c r="B3337" s="80">
        <v>65</v>
      </c>
      <c r="C3337" s="91" t="s">
        <v>5449</v>
      </c>
      <c r="D3337" s="92" t="s">
        <v>5450</v>
      </c>
      <c r="E3337" s="93" t="s">
        <v>10</v>
      </c>
    </row>
    <row r="3338" spans="1:5" hidden="1" x14ac:dyDescent="0.25">
      <c r="A3338" s="80" t="s">
        <v>3153</v>
      </c>
      <c r="B3338" s="80">
        <v>65</v>
      </c>
      <c r="C3338" s="91" t="s">
        <v>5451</v>
      </c>
      <c r="D3338" s="92" t="s">
        <v>5452</v>
      </c>
      <c r="E3338" s="93" t="s">
        <v>10</v>
      </c>
    </row>
    <row r="3339" spans="1:5" hidden="1" x14ac:dyDescent="0.25">
      <c r="A3339" s="80" t="s">
        <v>3153</v>
      </c>
      <c r="B3339" s="80">
        <v>65</v>
      </c>
      <c r="C3339" s="91" t="s">
        <v>5453</v>
      </c>
      <c r="D3339" s="92" t="s">
        <v>5454</v>
      </c>
      <c r="E3339" s="93" t="s">
        <v>11</v>
      </c>
    </row>
    <row r="3340" spans="1:5" hidden="1" x14ac:dyDescent="0.25">
      <c r="A3340" s="80" t="s">
        <v>3153</v>
      </c>
      <c r="B3340" s="80">
        <v>65</v>
      </c>
      <c r="C3340" s="91" t="s">
        <v>5455</v>
      </c>
      <c r="D3340" s="92" t="s">
        <v>5456</v>
      </c>
      <c r="E3340" s="93" t="s">
        <v>10</v>
      </c>
    </row>
    <row r="3341" spans="1:5" hidden="1" x14ac:dyDescent="0.25">
      <c r="A3341" s="80" t="s">
        <v>3153</v>
      </c>
      <c r="B3341" s="80">
        <v>65</v>
      </c>
      <c r="C3341" s="91" t="s">
        <v>5457</v>
      </c>
      <c r="D3341" s="92" t="s">
        <v>5458</v>
      </c>
      <c r="E3341" s="93" t="s">
        <v>10</v>
      </c>
    </row>
    <row r="3342" spans="1:5" hidden="1" x14ac:dyDescent="0.25">
      <c r="A3342" s="80" t="s">
        <v>3153</v>
      </c>
      <c r="B3342" s="80">
        <v>65</v>
      </c>
      <c r="C3342" s="91" t="s">
        <v>5459</v>
      </c>
      <c r="D3342" s="92" t="s">
        <v>5460</v>
      </c>
      <c r="E3342" s="93" t="s">
        <v>10</v>
      </c>
    </row>
    <row r="3343" spans="1:5" hidden="1" x14ac:dyDescent="0.25">
      <c r="A3343" s="80" t="s">
        <v>3153</v>
      </c>
      <c r="B3343" s="80">
        <v>65</v>
      </c>
      <c r="C3343" s="91" t="s">
        <v>5461</v>
      </c>
      <c r="D3343" s="92" t="s">
        <v>5462</v>
      </c>
      <c r="E3343" s="93" t="s">
        <v>11</v>
      </c>
    </row>
    <row r="3344" spans="1:5" hidden="1" x14ac:dyDescent="0.25">
      <c r="A3344" s="80" t="s">
        <v>3153</v>
      </c>
      <c r="B3344" s="80">
        <v>65</v>
      </c>
      <c r="C3344" s="91" t="s">
        <v>5463</v>
      </c>
      <c r="D3344" s="92" t="s">
        <v>5464</v>
      </c>
      <c r="E3344" s="93" t="s">
        <v>11</v>
      </c>
    </row>
    <row r="3345" spans="1:5" hidden="1" x14ac:dyDescent="0.25">
      <c r="A3345" s="80" t="s">
        <v>3153</v>
      </c>
      <c r="B3345" s="80">
        <v>65</v>
      </c>
      <c r="C3345" s="91" t="s">
        <v>5465</v>
      </c>
      <c r="D3345" s="92" t="s">
        <v>5466</v>
      </c>
      <c r="E3345" s="93" t="s">
        <v>10</v>
      </c>
    </row>
    <row r="3346" spans="1:5" hidden="1" x14ac:dyDescent="0.25">
      <c r="A3346" s="80" t="s">
        <v>3153</v>
      </c>
      <c r="B3346" s="80">
        <v>65</v>
      </c>
      <c r="C3346" s="91" t="s">
        <v>5467</v>
      </c>
      <c r="D3346" s="92" t="s">
        <v>5468</v>
      </c>
      <c r="E3346" s="93" t="s">
        <v>10</v>
      </c>
    </row>
    <row r="3347" spans="1:5" hidden="1" x14ac:dyDescent="0.25">
      <c r="A3347" s="80" t="s">
        <v>3153</v>
      </c>
      <c r="B3347" s="80">
        <v>65</v>
      </c>
      <c r="C3347" s="91" t="s">
        <v>5469</v>
      </c>
      <c r="D3347" s="92" t="s">
        <v>5470</v>
      </c>
      <c r="E3347" s="93" t="s">
        <v>12</v>
      </c>
    </row>
    <row r="3348" spans="1:5" hidden="1" x14ac:dyDescent="0.25">
      <c r="A3348" s="80" t="s">
        <v>3153</v>
      </c>
      <c r="B3348" s="80">
        <v>65</v>
      </c>
      <c r="C3348" s="91" t="s">
        <v>5471</v>
      </c>
      <c r="D3348" s="92" t="s">
        <v>5472</v>
      </c>
      <c r="E3348" s="93" t="s">
        <v>11</v>
      </c>
    </row>
    <row r="3349" spans="1:5" hidden="1" x14ac:dyDescent="0.25">
      <c r="A3349" s="80" t="s">
        <v>3153</v>
      </c>
      <c r="B3349" s="80">
        <v>65</v>
      </c>
      <c r="C3349" s="91" t="s">
        <v>5473</v>
      </c>
      <c r="D3349" s="92" t="s">
        <v>2371</v>
      </c>
      <c r="E3349" s="93" t="s">
        <v>10</v>
      </c>
    </row>
    <row r="3350" spans="1:5" hidden="1" x14ac:dyDescent="0.25">
      <c r="A3350" s="80" t="s">
        <v>3153</v>
      </c>
      <c r="B3350" s="80">
        <v>65</v>
      </c>
      <c r="C3350" s="91" t="s">
        <v>5474</v>
      </c>
      <c r="D3350" s="92" t="s">
        <v>5475</v>
      </c>
      <c r="E3350" s="93" t="s">
        <v>10</v>
      </c>
    </row>
    <row r="3351" spans="1:5" hidden="1" x14ac:dyDescent="0.25">
      <c r="A3351" s="80" t="s">
        <v>3153</v>
      </c>
      <c r="B3351" s="80">
        <v>65</v>
      </c>
      <c r="C3351" s="91" t="s">
        <v>5476</v>
      </c>
      <c r="D3351" s="92" t="s">
        <v>5477</v>
      </c>
      <c r="E3351" s="93" t="s">
        <v>12</v>
      </c>
    </row>
    <row r="3352" spans="1:5" hidden="1" x14ac:dyDescent="0.25">
      <c r="A3352" s="80" t="s">
        <v>3153</v>
      </c>
      <c r="B3352" s="80">
        <v>65</v>
      </c>
      <c r="C3352" s="91" t="s">
        <v>5478</v>
      </c>
      <c r="D3352" s="92" t="s">
        <v>5479</v>
      </c>
      <c r="E3352" s="93" t="s">
        <v>11</v>
      </c>
    </row>
    <row r="3353" spans="1:5" hidden="1" x14ac:dyDescent="0.25">
      <c r="A3353" s="80" t="s">
        <v>3153</v>
      </c>
      <c r="B3353" s="80">
        <v>65</v>
      </c>
      <c r="C3353" s="91" t="s">
        <v>5480</v>
      </c>
      <c r="D3353" s="92" t="s">
        <v>5481</v>
      </c>
      <c r="E3353" s="93" t="s">
        <v>10</v>
      </c>
    </row>
    <row r="3354" spans="1:5" hidden="1" x14ac:dyDescent="0.25">
      <c r="A3354" s="80" t="s">
        <v>3153</v>
      </c>
      <c r="B3354" s="80">
        <v>65</v>
      </c>
      <c r="C3354" s="91" t="s">
        <v>5482</v>
      </c>
      <c r="D3354" s="92" t="s">
        <v>5483</v>
      </c>
      <c r="E3354" s="93" t="s">
        <v>10</v>
      </c>
    </row>
    <row r="3355" spans="1:5" hidden="1" x14ac:dyDescent="0.25">
      <c r="A3355" s="80" t="s">
        <v>3153</v>
      </c>
      <c r="B3355" s="80">
        <v>65</v>
      </c>
      <c r="C3355" s="91" t="s">
        <v>5484</v>
      </c>
      <c r="D3355" s="92" t="s">
        <v>5485</v>
      </c>
      <c r="E3355" s="93" t="s">
        <v>12</v>
      </c>
    </row>
    <row r="3356" spans="1:5" hidden="1" x14ac:dyDescent="0.25">
      <c r="A3356" s="80" t="s">
        <v>3153</v>
      </c>
      <c r="B3356" s="80">
        <v>65</v>
      </c>
      <c r="C3356" s="91" t="s">
        <v>5486</v>
      </c>
      <c r="D3356" s="92" t="s">
        <v>5487</v>
      </c>
      <c r="E3356" s="93" t="s">
        <v>11</v>
      </c>
    </row>
    <row r="3357" spans="1:5" hidden="1" x14ac:dyDescent="0.25">
      <c r="A3357" s="80" t="s">
        <v>3153</v>
      </c>
      <c r="B3357" s="80">
        <v>65</v>
      </c>
      <c r="C3357" s="91" t="s">
        <v>5488</v>
      </c>
      <c r="D3357" s="92" t="s">
        <v>5489</v>
      </c>
      <c r="E3357" s="93" t="s">
        <v>11</v>
      </c>
    </row>
    <row r="3358" spans="1:5" hidden="1" x14ac:dyDescent="0.25">
      <c r="A3358" s="80" t="s">
        <v>3153</v>
      </c>
      <c r="B3358" s="80">
        <v>65</v>
      </c>
      <c r="C3358" s="91" t="s">
        <v>5490</v>
      </c>
      <c r="D3358" s="92" t="s">
        <v>5491</v>
      </c>
      <c r="E3358" s="93" t="s">
        <v>11</v>
      </c>
    </row>
    <row r="3359" spans="1:5" hidden="1" x14ac:dyDescent="0.25">
      <c r="A3359" s="80" t="s">
        <v>3153</v>
      </c>
      <c r="B3359" s="80">
        <v>65</v>
      </c>
      <c r="C3359" s="91" t="s">
        <v>5492</v>
      </c>
      <c r="D3359" s="92" t="s">
        <v>5493</v>
      </c>
      <c r="E3359" s="93" t="s">
        <v>10</v>
      </c>
    </row>
    <row r="3360" spans="1:5" hidden="1" x14ac:dyDescent="0.25">
      <c r="A3360" s="80" t="s">
        <v>3153</v>
      </c>
      <c r="B3360" s="80">
        <v>65</v>
      </c>
      <c r="C3360" s="91" t="s">
        <v>5494</v>
      </c>
      <c r="D3360" s="92" t="s">
        <v>1859</v>
      </c>
      <c r="E3360" s="93" t="s">
        <v>11</v>
      </c>
    </row>
    <row r="3361" spans="1:5" hidden="1" x14ac:dyDescent="0.25">
      <c r="A3361" s="80" t="s">
        <v>3153</v>
      </c>
      <c r="B3361" s="80">
        <v>65</v>
      </c>
      <c r="C3361" s="91" t="s">
        <v>5495</v>
      </c>
      <c r="D3361" s="92" t="s">
        <v>5496</v>
      </c>
      <c r="E3361" s="93" t="s">
        <v>11</v>
      </c>
    </row>
    <row r="3362" spans="1:5" hidden="1" x14ac:dyDescent="0.25">
      <c r="A3362" s="80" t="s">
        <v>3153</v>
      </c>
      <c r="B3362" s="80">
        <v>65</v>
      </c>
      <c r="C3362" s="91" t="s">
        <v>5497</v>
      </c>
      <c r="D3362" s="92" t="s">
        <v>5498</v>
      </c>
      <c r="E3362" s="93" t="s">
        <v>11</v>
      </c>
    </row>
    <row r="3363" spans="1:5" hidden="1" x14ac:dyDescent="0.25">
      <c r="A3363" s="80" t="s">
        <v>3153</v>
      </c>
      <c r="B3363" s="80">
        <v>65</v>
      </c>
      <c r="C3363" s="91" t="s">
        <v>5499</v>
      </c>
      <c r="D3363" s="92" t="s">
        <v>5500</v>
      </c>
      <c r="E3363" s="93" t="s">
        <v>10</v>
      </c>
    </row>
    <row r="3364" spans="1:5" hidden="1" x14ac:dyDescent="0.25">
      <c r="A3364" s="80" t="s">
        <v>3153</v>
      </c>
      <c r="B3364" s="80">
        <v>65</v>
      </c>
      <c r="C3364" s="91" t="s">
        <v>5501</v>
      </c>
      <c r="D3364" s="92" t="s">
        <v>2897</v>
      </c>
      <c r="E3364" s="93" t="s">
        <v>10</v>
      </c>
    </row>
    <row r="3365" spans="1:5" hidden="1" x14ac:dyDescent="0.25">
      <c r="A3365" s="80" t="s">
        <v>3153</v>
      </c>
      <c r="B3365" s="80">
        <v>65</v>
      </c>
      <c r="C3365" s="91" t="s">
        <v>5502</v>
      </c>
      <c r="D3365" s="92" t="s">
        <v>5503</v>
      </c>
      <c r="E3365" s="93" t="s">
        <v>11</v>
      </c>
    </row>
    <row r="3366" spans="1:5" hidden="1" x14ac:dyDescent="0.25">
      <c r="A3366" s="80" t="s">
        <v>3153</v>
      </c>
      <c r="B3366" s="80">
        <v>65</v>
      </c>
      <c r="C3366" s="91" t="s">
        <v>5504</v>
      </c>
      <c r="D3366" s="92" t="s">
        <v>5505</v>
      </c>
      <c r="E3366" s="93" t="s">
        <v>12</v>
      </c>
    </row>
    <row r="3367" spans="1:5" hidden="1" x14ac:dyDescent="0.25">
      <c r="A3367" s="80" t="s">
        <v>3153</v>
      </c>
      <c r="B3367" s="80">
        <v>65</v>
      </c>
      <c r="C3367" s="91" t="s">
        <v>5506</v>
      </c>
      <c r="D3367" s="92" t="s">
        <v>5507</v>
      </c>
      <c r="E3367" s="93" t="s">
        <v>10</v>
      </c>
    </row>
    <row r="3368" spans="1:5" hidden="1" x14ac:dyDescent="0.25">
      <c r="A3368" s="80" t="s">
        <v>3153</v>
      </c>
      <c r="B3368" s="80">
        <v>65</v>
      </c>
      <c r="C3368" s="91" t="s">
        <v>5508</v>
      </c>
      <c r="D3368" s="92" t="s">
        <v>5509</v>
      </c>
      <c r="E3368" s="93" t="s">
        <v>10</v>
      </c>
    </row>
    <row r="3369" spans="1:5" hidden="1" x14ac:dyDescent="0.25">
      <c r="A3369" s="80" t="s">
        <v>3153</v>
      </c>
      <c r="B3369" s="80">
        <v>65</v>
      </c>
      <c r="C3369" s="91" t="s">
        <v>5510</v>
      </c>
      <c r="D3369" s="92" t="s">
        <v>5511</v>
      </c>
      <c r="E3369" s="93" t="s">
        <v>11</v>
      </c>
    </row>
    <row r="3370" spans="1:5" hidden="1" x14ac:dyDescent="0.25">
      <c r="A3370" s="80" t="s">
        <v>3153</v>
      </c>
      <c r="B3370" s="80">
        <v>65</v>
      </c>
      <c r="C3370" s="91" t="s">
        <v>5512</v>
      </c>
      <c r="D3370" s="92" t="s">
        <v>5513</v>
      </c>
      <c r="E3370" s="93" t="s">
        <v>11</v>
      </c>
    </row>
    <row r="3371" spans="1:5" hidden="1" x14ac:dyDescent="0.25">
      <c r="A3371" s="80" t="s">
        <v>3153</v>
      </c>
      <c r="B3371" s="80">
        <v>65</v>
      </c>
      <c r="C3371" s="91" t="s">
        <v>5514</v>
      </c>
      <c r="D3371" s="92" t="s">
        <v>5515</v>
      </c>
      <c r="E3371" s="93" t="s">
        <v>11</v>
      </c>
    </row>
    <row r="3372" spans="1:5" hidden="1" x14ac:dyDescent="0.25">
      <c r="A3372" s="80" t="s">
        <v>3153</v>
      </c>
      <c r="B3372" s="80">
        <v>65</v>
      </c>
      <c r="C3372" s="91" t="s">
        <v>5516</v>
      </c>
      <c r="D3372" s="92" t="s">
        <v>5517</v>
      </c>
      <c r="E3372" s="93" t="s">
        <v>11</v>
      </c>
    </row>
    <row r="3373" spans="1:5" hidden="1" x14ac:dyDescent="0.25">
      <c r="A3373" s="80" t="s">
        <v>3153</v>
      </c>
      <c r="B3373" s="80">
        <v>65</v>
      </c>
      <c r="C3373" s="91" t="s">
        <v>5518</v>
      </c>
      <c r="D3373" s="92" t="s">
        <v>5519</v>
      </c>
      <c r="E3373" s="93" t="s">
        <v>11</v>
      </c>
    </row>
    <row r="3374" spans="1:5" hidden="1" x14ac:dyDescent="0.25">
      <c r="A3374" s="80" t="s">
        <v>3153</v>
      </c>
      <c r="B3374" s="80">
        <v>65</v>
      </c>
      <c r="C3374" s="91" t="s">
        <v>5520</v>
      </c>
      <c r="D3374" s="92" t="s">
        <v>5521</v>
      </c>
      <c r="E3374" s="93" t="s">
        <v>10</v>
      </c>
    </row>
    <row r="3375" spans="1:5" hidden="1" x14ac:dyDescent="0.25">
      <c r="A3375" s="80" t="s">
        <v>3153</v>
      </c>
      <c r="B3375" s="80">
        <v>65</v>
      </c>
      <c r="C3375" s="91" t="s">
        <v>5522</v>
      </c>
      <c r="D3375" s="92" t="s">
        <v>5523</v>
      </c>
      <c r="E3375" s="93" t="s">
        <v>11</v>
      </c>
    </row>
    <row r="3376" spans="1:5" hidden="1" x14ac:dyDescent="0.25">
      <c r="A3376" s="80" t="s">
        <v>3153</v>
      </c>
      <c r="B3376" s="80">
        <v>65</v>
      </c>
      <c r="C3376" s="91" t="s">
        <v>5524</v>
      </c>
      <c r="D3376" s="92" t="s">
        <v>5525</v>
      </c>
      <c r="E3376" s="93" t="s">
        <v>10</v>
      </c>
    </row>
    <row r="3377" spans="1:5" hidden="1" x14ac:dyDescent="0.25">
      <c r="A3377" s="80" t="s">
        <v>3153</v>
      </c>
      <c r="B3377" s="80">
        <v>65</v>
      </c>
      <c r="C3377" s="91" t="s">
        <v>5526</v>
      </c>
      <c r="D3377" s="92" t="s">
        <v>503</v>
      </c>
      <c r="E3377" s="93" t="s">
        <v>11</v>
      </c>
    </row>
    <row r="3378" spans="1:5" hidden="1" x14ac:dyDescent="0.25">
      <c r="A3378" s="80" t="s">
        <v>3153</v>
      </c>
      <c r="B3378" s="80">
        <v>65</v>
      </c>
      <c r="C3378" s="91" t="s">
        <v>5527</v>
      </c>
      <c r="D3378" s="92" t="s">
        <v>5528</v>
      </c>
      <c r="E3378" s="93" t="s">
        <v>11</v>
      </c>
    </row>
    <row r="3379" spans="1:5" hidden="1" x14ac:dyDescent="0.25">
      <c r="A3379" s="80" t="s">
        <v>3153</v>
      </c>
      <c r="B3379" s="80">
        <v>65</v>
      </c>
      <c r="C3379" s="91" t="s">
        <v>5529</v>
      </c>
      <c r="D3379" s="92" t="s">
        <v>5530</v>
      </c>
      <c r="E3379" s="93" t="s">
        <v>11</v>
      </c>
    </row>
    <row r="3380" spans="1:5" hidden="1" x14ac:dyDescent="0.25">
      <c r="A3380" s="80" t="s">
        <v>3153</v>
      </c>
      <c r="B3380" s="80">
        <v>65</v>
      </c>
      <c r="C3380" s="91" t="s">
        <v>5531</v>
      </c>
      <c r="D3380" s="92" t="s">
        <v>5532</v>
      </c>
      <c r="E3380" s="93" t="s">
        <v>10</v>
      </c>
    </row>
    <row r="3381" spans="1:5" hidden="1" x14ac:dyDescent="0.25">
      <c r="A3381" s="80" t="s">
        <v>3153</v>
      </c>
      <c r="B3381" s="80">
        <v>65</v>
      </c>
      <c r="C3381" s="91" t="s">
        <v>5533</v>
      </c>
      <c r="D3381" s="92" t="s">
        <v>5534</v>
      </c>
      <c r="E3381" s="93" t="s">
        <v>11</v>
      </c>
    </row>
    <row r="3382" spans="1:5" hidden="1" x14ac:dyDescent="0.25">
      <c r="A3382" s="80" t="s">
        <v>3153</v>
      </c>
      <c r="B3382" s="80">
        <v>65</v>
      </c>
      <c r="C3382" s="91" t="s">
        <v>5535</v>
      </c>
      <c r="D3382" s="92" t="s">
        <v>5536</v>
      </c>
      <c r="E3382" s="93" t="s">
        <v>11</v>
      </c>
    </row>
    <row r="3383" spans="1:5" hidden="1" x14ac:dyDescent="0.25">
      <c r="A3383" s="80" t="s">
        <v>3153</v>
      </c>
      <c r="B3383" s="80">
        <v>65</v>
      </c>
      <c r="C3383" s="91" t="s">
        <v>5537</v>
      </c>
      <c r="D3383" s="92" t="s">
        <v>5538</v>
      </c>
      <c r="E3383" s="93" t="s">
        <v>11</v>
      </c>
    </row>
    <row r="3384" spans="1:5" hidden="1" x14ac:dyDescent="0.25">
      <c r="A3384" s="80" t="s">
        <v>3153</v>
      </c>
      <c r="B3384" s="80">
        <v>65</v>
      </c>
      <c r="C3384" s="91" t="s">
        <v>5539</v>
      </c>
      <c r="D3384" s="92" t="s">
        <v>5540</v>
      </c>
      <c r="E3384" s="93" t="s">
        <v>10</v>
      </c>
    </row>
    <row r="3385" spans="1:5" hidden="1" x14ac:dyDescent="0.25">
      <c r="A3385" s="80" t="s">
        <v>3153</v>
      </c>
      <c r="B3385" s="80">
        <v>65</v>
      </c>
      <c r="C3385" s="91" t="s">
        <v>5541</v>
      </c>
      <c r="D3385" s="92" t="s">
        <v>5542</v>
      </c>
      <c r="E3385" s="93" t="s">
        <v>10</v>
      </c>
    </row>
    <row r="3386" spans="1:5" hidden="1" x14ac:dyDescent="0.25">
      <c r="A3386" s="80" t="s">
        <v>3153</v>
      </c>
      <c r="B3386" s="80">
        <v>65</v>
      </c>
      <c r="C3386" s="91" t="s">
        <v>5543</v>
      </c>
      <c r="D3386" s="92" t="s">
        <v>5544</v>
      </c>
      <c r="E3386" s="93" t="s">
        <v>10</v>
      </c>
    </row>
    <row r="3387" spans="1:5" hidden="1" x14ac:dyDescent="0.25">
      <c r="A3387" s="80" t="s">
        <v>3153</v>
      </c>
      <c r="B3387" s="80">
        <v>65</v>
      </c>
      <c r="C3387" s="91" t="s">
        <v>5545</v>
      </c>
      <c r="D3387" s="92" t="s">
        <v>5546</v>
      </c>
      <c r="E3387" s="93" t="s">
        <v>11</v>
      </c>
    </row>
    <row r="3388" spans="1:5" hidden="1" x14ac:dyDescent="0.25">
      <c r="A3388" s="80" t="s">
        <v>3153</v>
      </c>
      <c r="B3388" s="80">
        <v>65</v>
      </c>
      <c r="C3388" s="91" t="s">
        <v>5547</v>
      </c>
      <c r="D3388" s="92" t="s">
        <v>5548</v>
      </c>
      <c r="E3388" s="93" t="s">
        <v>11</v>
      </c>
    </row>
    <row r="3389" spans="1:5" hidden="1" x14ac:dyDescent="0.25">
      <c r="A3389" s="80" t="s">
        <v>3153</v>
      </c>
      <c r="B3389" s="80">
        <v>65</v>
      </c>
      <c r="C3389" s="91" t="s">
        <v>5549</v>
      </c>
      <c r="D3389" s="92" t="s">
        <v>5550</v>
      </c>
      <c r="E3389" s="93" t="s">
        <v>11</v>
      </c>
    </row>
    <row r="3390" spans="1:5" hidden="1" x14ac:dyDescent="0.25">
      <c r="A3390" s="80" t="s">
        <v>3153</v>
      </c>
      <c r="B3390" s="80">
        <v>65</v>
      </c>
      <c r="C3390" s="91" t="s">
        <v>5551</v>
      </c>
      <c r="D3390" s="92" t="s">
        <v>5552</v>
      </c>
      <c r="E3390" s="93" t="s">
        <v>10</v>
      </c>
    </row>
    <row r="3391" spans="1:5" hidden="1" x14ac:dyDescent="0.25">
      <c r="A3391" s="80" t="s">
        <v>3153</v>
      </c>
      <c r="B3391" s="80">
        <v>65</v>
      </c>
      <c r="C3391" s="91" t="s">
        <v>5553</v>
      </c>
      <c r="D3391" s="92" t="s">
        <v>5554</v>
      </c>
      <c r="E3391" s="93" t="s">
        <v>10</v>
      </c>
    </row>
    <row r="3392" spans="1:5" hidden="1" x14ac:dyDescent="0.25">
      <c r="A3392" s="80" t="s">
        <v>3153</v>
      </c>
      <c r="B3392" s="80">
        <v>65</v>
      </c>
      <c r="C3392" s="91" t="s">
        <v>5555</v>
      </c>
      <c r="D3392" s="92" t="s">
        <v>5556</v>
      </c>
      <c r="E3392" s="93" t="s">
        <v>11</v>
      </c>
    </row>
    <row r="3393" spans="1:5" hidden="1" x14ac:dyDescent="0.25">
      <c r="A3393" s="80" t="s">
        <v>3153</v>
      </c>
      <c r="B3393" s="80">
        <v>65</v>
      </c>
      <c r="C3393" s="91" t="s">
        <v>5557</v>
      </c>
      <c r="D3393" s="92" t="s">
        <v>5558</v>
      </c>
      <c r="E3393" s="93" t="s">
        <v>11</v>
      </c>
    </row>
    <row r="3394" spans="1:5" hidden="1" x14ac:dyDescent="0.25">
      <c r="A3394" s="80" t="s">
        <v>3153</v>
      </c>
      <c r="B3394" s="80">
        <v>65</v>
      </c>
      <c r="C3394" s="91" t="s">
        <v>5559</v>
      </c>
      <c r="D3394" s="92" t="s">
        <v>5560</v>
      </c>
      <c r="E3394" s="93" t="s">
        <v>11</v>
      </c>
    </row>
    <row r="3395" spans="1:5" hidden="1" x14ac:dyDescent="0.25">
      <c r="A3395" s="80" t="s">
        <v>3153</v>
      </c>
      <c r="B3395" s="80">
        <v>65</v>
      </c>
      <c r="C3395" s="91" t="s">
        <v>5561</v>
      </c>
      <c r="D3395" s="92" t="s">
        <v>5562</v>
      </c>
      <c r="E3395" s="93" t="s">
        <v>10</v>
      </c>
    </row>
    <row r="3396" spans="1:5" hidden="1" x14ac:dyDescent="0.25">
      <c r="A3396" s="80" t="s">
        <v>3153</v>
      </c>
      <c r="B3396" s="80">
        <v>65</v>
      </c>
      <c r="C3396" s="91" t="s">
        <v>5563</v>
      </c>
      <c r="D3396" s="92" t="s">
        <v>5564</v>
      </c>
      <c r="E3396" s="93" t="s">
        <v>10</v>
      </c>
    </row>
    <row r="3397" spans="1:5" hidden="1" x14ac:dyDescent="0.25">
      <c r="A3397" s="80" t="s">
        <v>3153</v>
      </c>
      <c r="B3397" s="80">
        <v>65</v>
      </c>
      <c r="C3397" s="91" t="s">
        <v>5565</v>
      </c>
      <c r="D3397" s="92" t="s">
        <v>5566</v>
      </c>
      <c r="E3397" s="93" t="s">
        <v>11</v>
      </c>
    </row>
    <row r="3398" spans="1:5" hidden="1" x14ac:dyDescent="0.25">
      <c r="A3398" s="80" t="s">
        <v>3153</v>
      </c>
      <c r="B3398" s="80">
        <v>65</v>
      </c>
      <c r="C3398" s="91" t="s">
        <v>5567</v>
      </c>
      <c r="D3398" s="92" t="s">
        <v>5568</v>
      </c>
      <c r="E3398" s="93" t="s">
        <v>12</v>
      </c>
    </row>
    <row r="3399" spans="1:5" hidden="1" x14ac:dyDescent="0.25">
      <c r="A3399" s="80" t="s">
        <v>3153</v>
      </c>
      <c r="B3399" s="80">
        <v>65</v>
      </c>
      <c r="C3399" s="91" t="s">
        <v>5569</v>
      </c>
      <c r="D3399" s="92" t="s">
        <v>5570</v>
      </c>
      <c r="E3399" s="93" t="s">
        <v>11</v>
      </c>
    </row>
    <row r="3400" spans="1:5" hidden="1" x14ac:dyDescent="0.25">
      <c r="A3400" s="80" t="s">
        <v>3153</v>
      </c>
      <c r="B3400" s="80">
        <v>65</v>
      </c>
      <c r="C3400" s="91" t="s">
        <v>5571</v>
      </c>
      <c r="D3400" s="92" t="s">
        <v>5572</v>
      </c>
      <c r="E3400" s="93" t="s">
        <v>10</v>
      </c>
    </row>
    <row r="3401" spans="1:5" hidden="1" x14ac:dyDescent="0.25">
      <c r="A3401" s="80" t="s">
        <v>3153</v>
      </c>
      <c r="B3401" s="80">
        <v>65</v>
      </c>
      <c r="C3401" s="91" t="s">
        <v>5573</v>
      </c>
      <c r="D3401" s="92" t="s">
        <v>5574</v>
      </c>
      <c r="E3401" s="93" t="s">
        <v>11</v>
      </c>
    </row>
    <row r="3402" spans="1:5" hidden="1" x14ac:dyDescent="0.25">
      <c r="A3402" s="80" t="s">
        <v>3153</v>
      </c>
      <c r="B3402" s="80">
        <v>65</v>
      </c>
      <c r="C3402" s="91" t="s">
        <v>5575</v>
      </c>
      <c r="D3402" s="92" t="s">
        <v>5576</v>
      </c>
      <c r="E3402" s="93" t="s">
        <v>10</v>
      </c>
    </row>
    <row r="3403" spans="1:5" hidden="1" x14ac:dyDescent="0.25">
      <c r="A3403" s="80" t="s">
        <v>3153</v>
      </c>
      <c r="B3403" s="80">
        <v>65</v>
      </c>
      <c r="C3403" s="91" t="s">
        <v>5577</v>
      </c>
      <c r="D3403" s="92" t="s">
        <v>5578</v>
      </c>
      <c r="E3403" s="93" t="s">
        <v>11</v>
      </c>
    </row>
    <row r="3404" spans="1:5" hidden="1" x14ac:dyDescent="0.25">
      <c r="A3404" s="80" t="s">
        <v>3153</v>
      </c>
      <c r="B3404" s="80">
        <v>65</v>
      </c>
      <c r="C3404" s="91" t="s">
        <v>5579</v>
      </c>
      <c r="D3404" s="92" t="s">
        <v>5580</v>
      </c>
      <c r="E3404" s="93" t="s">
        <v>10</v>
      </c>
    </row>
    <row r="3405" spans="1:5" hidden="1" x14ac:dyDescent="0.25">
      <c r="A3405" s="80" t="s">
        <v>3153</v>
      </c>
      <c r="B3405" s="80">
        <v>65</v>
      </c>
      <c r="C3405" s="91" t="s">
        <v>5581</v>
      </c>
      <c r="D3405" s="92" t="s">
        <v>5582</v>
      </c>
      <c r="E3405" s="93" t="s">
        <v>10</v>
      </c>
    </row>
    <row r="3406" spans="1:5" hidden="1" x14ac:dyDescent="0.25">
      <c r="A3406" s="80" t="s">
        <v>3153</v>
      </c>
      <c r="B3406" s="80">
        <v>65</v>
      </c>
      <c r="C3406" s="91" t="s">
        <v>5583</v>
      </c>
      <c r="D3406" s="92" t="s">
        <v>5584</v>
      </c>
      <c r="E3406" s="93" t="s">
        <v>10</v>
      </c>
    </row>
    <row r="3407" spans="1:5" hidden="1" x14ac:dyDescent="0.25">
      <c r="A3407" s="80" t="s">
        <v>3153</v>
      </c>
      <c r="B3407" s="80">
        <v>65</v>
      </c>
      <c r="C3407" s="91" t="s">
        <v>5585</v>
      </c>
      <c r="D3407" s="92" t="s">
        <v>5586</v>
      </c>
      <c r="E3407" s="93" t="s">
        <v>11</v>
      </c>
    </row>
    <row r="3408" spans="1:5" hidden="1" x14ac:dyDescent="0.25">
      <c r="A3408" s="80" t="s">
        <v>3153</v>
      </c>
      <c r="B3408" s="80">
        <v>65</v>
      </c>
      <c r="C3408" s="91" t="s">
        <v>5587</v>
      </c>
      <c r="D3408" s="92" t="s">
        <v>5588</v>
      </c>
      <c r="E3408" s="93" t="s">
        <v>10</v>
      </c>
    </row>
    <row r="3409" spans="1:5" hidden="1" x14ac:dyDescent="0.25">
      <c r="A3409" s="80" t="s">
        <v>3153</v>
      </c>
      <c r="B3409" s="80">
        <v>65</v>
      </c>
      <c r="C3409" s="91" t="s">
        <v>5589</v>
      </c>
      <c r="D3409" s="92" t="s">
        <v>5590</v>
      </c>
      <c r="E3409" s="93" t="s">
        <v>10</v>
      </c>
    </row>
    <row r="3410" spans="1:5" hidden="1" x14ac:dyDescent="0.25">
      <c r="A3410" s="80" t="s">
        <v>3153</v>
      </c>
      <c r="B3410" s="80">
        <v>65</v>
      </c>
      <c r="C3410" s="91" t="s">
        <v>5591</v>
      </c>
      <c r="D3410" s="92" t="s">
        <v>5592</v>
      </c>
      <c r="E3410" s="93" t="s">
        <v>10</v>
      </c>
    </row>
    <row r="3411" spans="1:5" hidden="1" x14ac:dyDescent="0.25">
      <c r="A3411" s="80" t="s">
        <v>3153</v>
      </c>
      <c r="B3411" s="80">
        <v>65</v>
      </c>
      <c r="C3411" s="91" t="s">
        <v>5593</v>
      </c>
      <c r="D3411" s="92" t="s">
        <v>5594</v>
      </c>
      <c r="E3411" s="93" t="s">
        <v>10</v>
      </c>
    </row>
    <row r="3412" spans="1:5" hidden="1" x14ac:dyDescent="0.25">
      <c r="A3412" s="80" t="s">
        <v>3153</v>
      </c>
      <c r="B3412" s="80">
        <v>65</v>
      </c>
      <c r="C3412" s="91" t="s">
        <v>5595</v>
      </c>
      <c r="D3412" s="92" t="s">
        <v>5596</v>
      </c>
      <c r="E3412" s="93" t="s">
        <v>10</v>
      </c>
    </row>
    <row r="3413" spans="1:5" hidden="1" x14ac:dyDescent="0.25">
      <c r="A3413" s="80" t="s">
        <v>3153</v>
      </c>
      <c r="B3413" s="80">
        <v>65</v>
      </c>
      <c r="C3413" s="91" t="s">
        <v>5597</v>
      </c>
      <c r="D3413" s="92" t="s">
        <v>5598</v>
      </c>
      <c r="E3413" s="93" t="s">
        <v>10</v>
      </c>
    </row>
    <row r="3414" spans="1:5" hidden="1" x14ac:dyDescent="0.25">
      <c r="A3414" s="80" t="s">
        <v>3153</v>
      </c>
      <c r="B3414" s="80">
        <v>65</v>
      </c>
      <c r="C3414" s="91" t="s">
        <v>5599</v>
      </c>
      <c r="D3414" s="92" t="s">
        <v>5600</v>
      </c>
      <c r="E3414" s="93" t="s">
        <v>11</v>
      </c>
    </row>
    <row r="3415" spans="1:5" hidden="1" x14ac:dyDescent="0.25">
      <c r="A3415" s="80" t="s">
        <v>3153</v>
      </c>
      <c r="B3415" s="80">
        <v>65</v>
      </c>
      <c r="C3415" s="91" t="s">
        <v>5601</v>
      </c>
      <c r="D3415" s="92" t="s">
        <v>5602</v>
      </c>
      <c r="E3415" s="93" t="s">
        <v>11</v>
      </c>
    </row>
    <row r="3416" spans="1:5" hidden="1" x14ac:dyDescent="0.25">
      <c r="A3416" s="80" t="s">
        <v>3153</v>
      </c>
      <c r="B3416" s="80">
        <v>65</v>
      </c>
      <c r="C3416" s="91" t="s">
        <v>5603</v>
      </c>
      <c r="D3416" s="92" t="s">
        <v>5604</v>
      </c>
      <c r="E3416" s="93" t="s">
        <v>11</v>
      </c>
    </row>
    <row r="3417" spans="1:5" hidden="1" x14ac:dyDescent="0.25">
      <c r="A3417" s="80" t="s">
        <v>3153</v>
      </c>
      <c r="B3417" s="80">
        <v>65</v>
      </c>
      <c r="C3417" s="91" t="s">
        <v>5605</v>
      </c>
      <c r="D3417" s="92" t="s">
        <v>5606</v>
      </c>
      <c r="E3417" s="93" t="s">
        <v>10</v>
      </c>
    </row>
    <row r="3418" spans="1:5" hidden="1" x14ac:dyDescent="0.25">
      <c r="A3418" s="80" t="s">
        <v>3153</v>
      </c>
      <c r="B3418" s="80">
        <v>65</v>
      </c>
      <c r="C3418" s="91" t="s">
        <v>5607</v>
      </c>
      <c r="D3418" s="92" t="s">
        <v>5608</v>
      </c>
      <c r="E3418" s="93" t="s">
        <v>11</v>
      </c>
    </row>
    <row r="3419" spans="1:5" hidden="1" x14ac:dyDescent="0.25">
      <c r="A3419" s="80" t="s">
        <v>3153</v>
      </c>
      <c r="B3419" s="80">
        <v>65</v>
      </c>
      <c r="C3419" s="91" t="s">
        <v>5609</v>
      </c>
      <c r="D3419" s="92" t="s">
        <v>5610</v>
      </c>
      <c r="E3419" s="93" t="s">
        <v>10</v>
      </c>
    </row>
    <row r="3420" spans="1:5" hidden="1" x14ac:dyDescent="0.25">
      <c r="A3420" s="80" t="s">
        <v>3153</v>
      </c>
      <c r="B3420" s="80">
        <v>65</v>
      </c>
      <c r="C3420" s="91" t="s">
        <v>5611</v>
      </c>
      <c r="D3420" s="92" t="s">
        <v>5612</v>
      </c>
      <c r="E3420" s="93" t="s">
        <v>11</v>
      </c>
    </row>
    <row r="3421" spans="1:5" hidden="1" x14ac:dyDescent="0.25">
      <c r="A3421" s="80" t="s">
        <v>3153</v>
      </c>
      <c r="B3421" s="80">
        <v>65</v>
      </c>
      <c r="C3421" s="91" t="s">
        <v>5613</v>
      </c>
      <c r="D3421" s="92" t="s">
        <v>5614</v>
      </c>
      <c r="E3421" s="93" t="s">
        <v>12</v>
      </c>
    </row>
    <row r="3422" spans="1:5" hidden="1" x14ac:dyDescent="0.25">
      <c r="A3422" s="80" t="s">
        <v>3153</v>
      </c>
      <c r="B3422" s="80">
        <v>65</v>
      </c>
      <c r="C3422" s="91" t="s">
        <v>5615</v>
      </c>
      <c r="D3422" s="92" t="s">
        <v>5616</v>
      </c>
      <c r="E3422" s="93" t="s">
        <v>10</v>
      </c>
    </row>
    <row r="3423" spans="1:5" hidden="1" x14ac:dyDescent="0.25">
      <c r="A3423" s="80" t="s">
        <v>3153</v>
      </c>
      <c r="B3423" s="80">
        <v>65</v>
      </c>
      <c r="C3423" s="91" t="s">
        <v>5617</v>
      </c>
      <c r="D3423" s="92" t="s">
        <v>5618</v>
      </c>
      <c r="E3423" s="93" t="s">
        <v>10</v>
      </c>
    </row>
    <row r="3424" spans="1:5" hidden="1" x14ac:dyDescent="0.25">
      <c r="A3424" s="80" t="s">
        <v>3153</v>
      </c>
      <c r="B3424" s="80">
        <v>65</v>
      </c>
      <c r="C3424" s="91" t="s">
        <v>5619</v>
      </c>
      <c r="D3424" s="92" t="s">
        <v>5620</v>
      </c>
      <c r="E3424" s="93" t="s">
        <v>11</v>
      </c>
    </row>
    <row r="3425" spans="1:5" hidden="1" x14ac:dyDescent="0.25">
      <c r="A3425" s="80" t="s">
        <v>3153</v>
      </c>
      <c r="B3425" s="80">
        <v>65</v>
      </c>
      <c r="C3425" s="91" t="s">
        <v>5621</v>
      </c>
      <c r="D3425" s="92" t="s">
        <v>5622</v>
      </c>
      <c r="E3425" s="93" t="s">
        <v>11</v>
      </c>
    </row>
    <row r="3426" spans="1:5" hidden="1" x14ac:dyDescent="0.25">
      <c r="A3426" s="80" t="s">
        <v>3153</v>
      </c>
      <c r="B3426" s="80">
        <v>65</v>
      </c>
      <c r="C3426" s="91" t="s">
        <v>5623</v>
      </c>
      <c r="D3426" s="92" t="s">
        <v>5624</v>
      </c>
      <c r="E3426" s="93" t="s">
        <v>10</v>
      </c>
    </row>
    <row r="3427" spans="1:5" hidden="1" x14ac:dyDescent="0.25">
      <c r="A3427" s="80" t="s">
        <v>3153</v>
      </c>
      <c r="B3427" s="80">
        <v>65</v>
      </c>
      <c r="C3427" s="91" t="s">
        <v>5625</v>
      </c>
      <c r="D3427" s="92" t="s">
        <v>5626</v>
      </c>
      <c r="E3427" s="93" t="s">
        <v>10</v>
      </c>
    </row>
    <row r="3428" spans="1:5" hidden="1" x14ac:dyDescent="0.25">
      <c r="A3428" s="80" t="s">
        <v>3153</v>
      </c>
      <c r="B3428" s="80">
        <v>65</v>
      </c>
      <c r="C3428" s="91" t="s">
        <v>5627</v>
      </c>
      <c r="D3428" s="92" t="s">
        <v>5628</v>
      </c>
      <c r="E3428" s="93" t="s">
        <v>11</v>
      </c>
    </row>
    <row r="3429" spans="1:5" hidden="1" x14ac:dyDescent="0.25">
      <c r="A3429" s="80" t="s">
        <v>3153</v>
      </c>
      <c r="B3429" s="80">
        <v>65</v>
      </c>
      <c r="C3429" s="91" t="s">
        <v>5629</v>
      </c>
      <c r="D3429" s="92" t="s">
        <v>5630</v>
      </c>
      <c r="E3429" s="93" t="s">
        <v>11</v>
      </c>
    </row>
    <row r="3430" spans="1:5" hidden="1" x14ac:dyDescent="0.25">
      <c r="A3430" s="80" t="s">
        <v>3153</v>
      </c>
      <c r="B3430" s="80">
        <v>65</v>
      </c>
      <c r="C3430" s="91" t="s">
        <v>5631</v>
      </c>
      <c r="D3430" s="92" t="s">
        <v>5632</v>
      </c>
      <c r="E3430" s="93" t="s">
        <v>11</v>
      </c>
    </row>
    <row r="3431" spans="1:5" hidden="1" x14ac:dyDescent="0.25">
      <c r="A3431" s="80" t="s">
        <v>3153</v>
      </c>
      <c r="B3431" s="80">
        <v>65</v>
      </c>
      <c r="C3431" s="91" t="s">
        <v>5633</v>
      </c>
      <c r="D3431" s="92" t="s">
        <v>5634</v>
      </c>
      <c r="E3431" s="93" t="s">
        <v>11</v>
      </c>
    </row>
    <row r="3432" spans="1:5" hidden="1" x14ac:dyDescent="0.25">
      <c r="A3432" s="80" t="s">
        <v>3153</v>
      </c>
      <c r="B3432" s="80">
        <v>65</v>
      </c>
      <c r="C3432" s="91" t="s">
        <v>5635</v>
      </c>
      <c r="D3432" s="92" t="s">
        <v>5636</v>
      </c>
      <c r="E3432" s="93" t="s">
        <v>11</v>
      </c>
    </row>
    <row r="3433" spans="1:5" hidden="1" x14ac:dyDescent="0.25">
      <c r="A3433" s="80" t="s">
        <v>3153</v>
      </c>
      <c r="B3433" s="80">
        <v>65</v>
      </c>
      <c r="C3433" s="91" t="s">
        <v>5637</v>
      </c>
      <c r="D3433" s="92" t="s">
        <v>5638</v>
      </c>
      <c r="E3433" s="93" t="s">
        <v>11</v>
      </c>
    </row>
    <row r="3434" spans="1:5" hidden="1" x14ac:dyDescent="0.25">
      <c r="A3434" s="80" t="s">
        <v>3153</v>
      </c>
      <c r="B3434" s="80">
        <v>65</v>
      </c>
      <c r="C3434" s="91" t="s">
        <v>5639</v>
      </c>
      <c r="D3434" s="92" t="s">
        <v>636</v>
      </c>
      <c r="E3434" s="93" t="s">
        <v>10</v>
      </c>
    </row>
    <row r="3435" spans="1:5" hidden="1" x14ac:dyDescent="0.25">
      <c r="A3435" s="80" t="s">
        <v>3153</v>
      </c>
      <c r="B3435" s="80">
        <v>65</v>
      </c>
      <c r="C3435" s="91" t="s">
        <v>5640</v>
      </c>
      <c r="D3435" s="92" t="s">
        <v>5641</v>
      </c>
      <c r="E3435" s="93" t="s">
        <v>10</v>
      </c>
    </row>
    <row r="3436" spans="1:5" hidden="1" x14ac:dyDescent="0.25">
      <c r="A3436" s="80" t="s">
        <v>3153</v>
      </c>
      <c r="B3436" s="80">
        <v>65</v>
      </c>
      <c r="C3436" s="91" t="s">
        <v>5642</v>
      </c>
      <c r="D3436" s="92" t="s">
        <v>5643</v>
      </c>
      <c r="E3436" s="93" t="s">
        <v>11</v>
      </c>
    </row>
    <row r="3437" spans="1:5" hidden="1" x14ac:dyDescent="0.25">
      <c r="A3437" s="80" t="s">
        <v>3153</v>
      </c>
      <c r="B3437" s="80">
        <v>65</v>
      </c>
      <c r="C3437" s="91" t="s">
        <v>5644</v>
      </c>
      <c r="D3437" s="92" t="s">
        <v>5645</v>
      </c>
      <c r="E3437" s="93" t="s">
        <v>11</v>
      </c>
    </row>
    <row r="3438" spans="1:5" hidden="1" x14ac:dyDescent="0.25">
      <c r="A3438" s="80" t="s">
        <v>3153</v>
      </c>
      <c r="B3438" s="80">
        <v>65</v>
      </c>
      <c r="C3438" s="91" t="s">
        <v>5646</v>
      </c>
      <c r="D3438" s="92" t="s">
        <v>5647</v>
      </c>
      <c r="E3438" s="93" t="s">
        <v>10</v>
      </c>
    </row>
    <row r="3439" spans="1:5" hidden="1" x14ac:dyDescent="0.25">
      <c r="A3439" s="80" t="s">
        <v>3153</v>
      </c>
      <c r="B3439" s="80">
        <v>65</v>
      </c>
      <c r="C3439" s="91" t="s">
        <v>5648</v>
      </c>
      <c r="D3439" s="92" t="s">
        <v>5649</v>
      </c>
      <c r="E3439" s="93" t="s">
        <v>12</v>
      </c>
    </row>
    <row r="3440" spans="1:5" hidden="1" x14ac:dyDescent="0.25">
      <c r="A3440" s="80" t="s">
        <v>3153</v>
      </c>
      <c r="B3440" s="80">
        <v>65</v>
      </c>
      <c r="C3440" s="91" t="s">
        <v>5650</v>
      </c>
      <c r="D3440" s="92" t="s">
        <v>5651</v>
      </c>
      <c r="E3440" s="93" t="s">
        <v>10</v>
      </c>
    </row>
    <row r="3441" spans="1:5" hidden="1" x14ac:dyDescent="0.25">
      <c r="A3441" s="80" t="s">
        <v>3153</v>
      </c>
      <c r="B3441" s="80">
        <v>65</v>
      </c>
      <c r="C3441" s="91" t="s">
        <v>5652</v>
      </c>
      <c r="D3441" s="92" t="s">
        <v>5653</v>
      </c>
      <c r="E3441" s="93" t="s">
        <v>10</v>
      </c>
    </row>
    <row r="3442" spans="1:5" hidden="1" x14ac:dyDescent="0.25">
      <c r="A3442" s="80" t="s">
        <v>3153</v>
      </c>
      <c r="B3442" s="80">
        <v>65</v>
      </c>
      <c r="C3442" s="91" t="s">
        <v>5654</v>
      </c>
      <c r="D3442" s="92" t="s">
        <v>5655</v>
      </c>
      <c r="E3442" s="93" t="s">
        <v>10</v>
      </c>
    </row>
    <row r="3443" spans="1:5" hidden="1" x14ac:dyDescent="0.25">
      <c r="A3443" s="80" t="s">
        <v>3153</v>
      </c>
      <c r="B3443" s="80">
        <v>65</v>
      </c>
      <c r="C3443" s="91" t="s">
        <v>5656</v>
      </c>
      <c r="D3443" s="92" t="s">
        <v>5657</v>
      </c>
      <c r="E3443" s="93" t="s">
        <v>12</v>
      </c>
    </row>
    <row r="3444" spans="1:5" hidden="1" x14ac:dyDescent="0.25">
      <c r="A3444" s="80" t="s">
        <v>3153</v>
      </c>
      <c r="B3444" s="80">
        <v>65</v>
      </c>
      <c r="C3444" s="91" t="s">
        <v>5658</v>
      </c>
      <c r="D3444" s="92" t="s">
        <v>5659</v>
      </c>
      <c r="E3444" s="93" t="s">
        <v>10</v>
      </c>
    </row>
    <row r="3445" spans="1:5" hidden="1" x14ac:dyDescent="0.25">
      <c r="A3445" s="80" t="s">
        <v>3153</v>
      </c>
      <c r="B3445" s="80">
        <v>65</v>
      </c>
      <c r="C3445" s="91" t="s">
        <v>5660</v>
      </c>
      <c r="D3445" s="92" t="s">
        <v>5661</v>
      </c>
      <c r="E3445" s="93" t="s">
        <v>11</v>
      </c>
    </row>
    <row r="3446" spans="1:5" hidden="1" x14ac:dyDescent="0.25">
      <c r="A3446" s="80" t="s">
        <v>3153</v>
      </c>
      <c r="B3446" s="80">
        <v>65</v>
      </c>
      <c r="C3446" s="91" t="s">
        <v>5662</v>
      </c>
      <c r="D3446" s="92" t="s">
        <v>5663</v>
      </c>
      <c r="E3446" s="93" t="s">
        <v>11</v>
      </c>
    </row>
    <row r="3447" spans="1:5" hidden="1" x14ac:dyDescent="0.25">
      <c r="A3447" s="80" t="s">
        <v>3153</v>
      </c>
      <c r="B3447" s="80">
        <v>65</v>
      </c>
      <c r="C3447" s="91" t="s">
        <v>5664</v>
      </c>
      <c r="D3447" s="92" t="s">
        <v>5665</v>
      </c>
      <c r="E3447" s="93" t="s">
        <v>11</v>
      </c>
    </row>
    <row r="3448" spans="1:5" hidden="1" x14ac:dyDescent="0.25">
      <c r="A3448" s="80" t="s">
        <v>3153</v>
      </c>
      <c r="B3448" s="80">
        <v>65</v>
      </c>
      <c r="C3448" s="91" t="s">
        <v>5666</v>
      </c>
      <c r="D3448" s="92" t="s">
        <v>5667</v>
      </c>
      <c r="E3448" s="93" t="s">
        <v>10</v>
      </c>
    </row>
    <row r="3449" spans="1:5" hidden="1" x14ac:dyDescent="0.25">
      <c r="A3449" s="80" t="s">
        <v>3153</v>
      </c>
      <c r="B3449" s="80">
        <v>65</v>
      </c>
      <c r="C3449" s="91" t="s">
        <v>5668</v>
      </c>
      <c r="D3449" s="92" t="s">
        <v>5669</v>
      </c>
      <c r="E3449" s="93" t="s">
        <v>11</v>
      </c>
    </row>
    <row r="3450" spans="1:5" hidden="1" x14ac:dyDescent="0.25">
      <c r="A3450" s="80" t="s">
        <v>3153</v>
      </c>
      <c r="B3450" s="80">
        <v>65</v>
      </c>
      <c r="C3450" s="91" t="s">
        <v>5670</v>
      </c>
      <c r="D3450" s="92" t="s">
        <v>5671</v>
      </c>
      <c r="E3450" s="93" t="s">
        <v>10</v>
      </c>
    </row>
    <row r="3451" spans="1:5" hidden="1" x14ac:dyDescent="0.25">
      <c r="A3451" s="80" t="s">
        <v>3153</v>
      </c>
      <c r="B3451" s="80">
        <v>65</v>
      </c>
      <c r="C3451" s="91" t="s">
        <v>5672</v>
      </c>
      <c r="D3451" s="92" t="s">
        <v>5673</v>
      </c>
      <c r="E3451" s="93" t="s">
        <v>10</v>
      </c>
    </row>
    <row r="3452" spans="1:5" hidden="1" x14ac:dyDescent="0.25">
      <c r="A3452" s="80" t="s">
        <v>3153</v>
      </c>
      <c r="B3452" s="80">
        <v>65</v>
      </c>
      <c r="C3452" s="91" t="s">
        <v>5674</v>
      </c>
      <c r="D3452" s="92" t="s">
        <v>5675</v>
      </c>
      <c r="E3452" s="93" t="s">
        <v>11</v>
      </c>
    </row>
    <row r="3453" spans="1:5" hidden="1" x14ac:dyDescent="0.25">
      <c r="A3453" s="80" t="s">
        <v>3153</v>
      </c>
      <c r="B3453" s="80">
        <v>65</v>
      </c>
      <c r="C3453" s="91" t="s">
        <v>5676</v>
      </c>
      <c r="D3453" s="92" t="s">
        <v>5677</v>
      </c>
      <c r="E3453" s="93" t="s">
        <v>10</v>
      </c>
    </row>
    <row r="3454" spans="1:5" hidden="1" x14ac:dyDescent="0.25">
      <c r="A3454" s="80" t="s">
        <v>3153</v>
      </c>
      <c r="B3454" s="80">
        <v>65</v>
      </c>
      <c r="C3454" s="91" t="s">
        <v>5678</v>
      </c>
      <c r="D3454" s="92" t="s">
        <v>5679</v>
      </c>
      <c r="E3454" s="93" t="s">
        <v>10</v>
      </c>
    </row>
    <row r="3455" spans="1:5" hidden="1" x14ac:dyDescent="0.25">
      <c r="A3455" s="80" t="s">
        <v>3153</v>
      </c>
      <c r="B3455" s="80">
        <v>65</v>
      </c>
      <c r="C3455" s="91" t="s">
        <v>5680</v>
      </c>
      <c r="D3455" s="92" t="s">
        <v>5681</v>
      </c>
      <c r="E3455" s="93" t="s">
        <v>10</v>
      </c>
    </row>
    <row r="3456" spans="1:5" hidden="1" x14ac:dyDescent="0.25">
      <c r="A3456" s="80" t="s">
        <v>3153</v>
      </c>
      <c r="B3456" s="80">
        <v>65</v>
      </c>
      <c r="C3456" s="91" t="s">
        <v>5682</v>
      </c>
      <c r="D3456" s="92" t="s">
        <v>4026</v>
      </c>
      <c r="E3456" s="93" t="s">
        <v>10</v>
      </c>
    </row>
    <row r="3457" spans="1:5" hidden="1" x14ac:dyDescent="0.25">
      <c r="A3457" s="80" t="s">
        <v>3153</v>
      </c>
      <c r="B3457" s="80">
        <v>65</v>
      </c>
      <c r="C3457" s="91" t="s">
        <v>5683</v>
      </c>
      <c r="D3457" s="92" t="s">
        <v>5684</v>
      </c>
      <c r="E3457" s="93" t="s">
        <v>11</v>
      </c>
    </row>
    <row r="3458" spans="1:5" hidden="1" x14ac:dyDescent="0.25">
      <c r="A3458" s="80" t="s">
        <v>3153</v>
      </c>
      <c r="B3458" s="80">
        <v>65</v>
      </c>
      <c r="C3458" s="91" t="s">
        <v>5685</v>
      </c>
      <c r="D3458" s="92" t="s">
        <v>5686</v>
      </c>
      <c r="E3458" s="93" t="s">
        <v>10</v>
      </c>
    </row>
    <row r="3459" spans="1:5" hidden="1" x14ac:dyDescent="0.25">
      <c r="A3459" s="80" t="s">
        <v>3153</v>
      </c>
      <c r="B3459" s="80">
        <v>65</v>
      </c>
      <c r="C3459" s="91" t="s">
        <v>5687</v>
      </c>
      <c r="D3459" s="92" t="s">
        <v>5688</v>
      </c>
      <c r="E3459" s="93" t="s">
        <v>12</v>
      </c>
    </row>
    <row r="3460" spans="1:5" hidden="1" x14ac:dyDescent="0.25">
      <c r="A3460" s="80" t="s">
        <v>3153</v>
      </c>
      <c r="B3460" s="80">
        <v>65</v>
      </c>
      <c r="C3460" s="91" t="s">
        <v>5689</v>
      </c>
      <c r="D3460" s="92" t="s">
        <v>5690</v>
      </c>
      <c r="E3460" s="93" t="s">
        <v>11</v>
      </c>
    </row>
    <row r="3461" spans="1:5" hidden="1" x14ac:dyDescent="0.25">
      <c r="A3461" s="80" t="s">
        <v>3153</v>
      </c>
      <c r="B3461" s="80">
        <v>65</v>
      </c>
      <c r="C3461" s="91" t="s">
        <v>5691</v>
      </c>
      <c r="D3461" s="92" t="s">
        <v>5692</v>
      </c>
      <c r="E3461" s="93" t="s">
        <v>10</v>
      </c>
    </row>
    <row r="3462" spans="1:5" hidden="1" x14ac:dyDescent="0.25">
      <c r="A3462" s="80" t="s">
        <v>3153</v>
      </c>
      <c r="B3462" s="80">
        <v>65</v>
      </c>
      <c r="C3462" s="91" t="s">
        <v>5693</v>
      </c>
      <c r="D3462" s="92" t="s">
        <v>5694</v>
      </c>
      <c r="E3462" s="93" t="s">
        <v>11</v>
      </c>
    </row>
    <row r="3463" spans="1:5" hidden="1" x14ac:dyDescent="0.25">
      <c r="A3463" s="80" t="s">
        <v>3153</v>
      </c>
      <c r="B3463" s="80">
        <v>65</v>
      </c>
      <c r="C3463" s="91" t="s">
        <v>5695</v>
      </c>
      <c r="D3463" s="92" t="s">
        <v>5696</v>
      </c>
      <c r="E3463" s="93" t="s">
        <v>10</v>
      </c>
    </row>
    <row r="3464" spans="1:5" hidden="1" x14ac:dyDescent="0.25">
      <c r="A3464" s="80" t="s">
        <v>3153</v>
      </c>
      <c r="B3464" s="80">
        <v>65</v>
      </c>
      <c r="C3464" s="91" t="s">
        <v>5697</v>
      </c>
      <c r="D3464" s="92" t="s">
        <v>5698</v>
      </c>
      <c r="E3464" s="93" t="s">
        <v>10</v>
      </c>
    </row>
    <row r="3465" spans="1:5" hidden="1" x14ac:dyDescent="0.25">
      <c r="A3465" s="80" t="s">
        <v>3153</v>
      </c>
      <c r="B3465" s="80">
        <v>65</v>
      </c>
      <c r="C3465" s="91" t="s">
        <v>5699</v>
      </c>
      <c r="D3465" s="92" t="s">
        <v>5700</v>
      </c>
      <c r="E3465" s="93" t="s">
        <v>12</v>
      </c>
    </row>
    <row r="3466" spans="1:5" hidden="1" x14ac:dyDescent="0.25">
      <c r="A3466" s="80" t="s">
        <v>3153</v>
      </c>
      <c r="B3466" s="80">
        <v>65</v>
      </c>
      <c r="C3466" s="91" t="s">
        <v>5701</v>
      </c>
      <c r="D3466" s="92" t="s">
        <v>5702</v>
      </c>
      <c r="E3466" s="93" t="s">
        <v>11</v>
      </c>
    </row>
    <row r="3467" spans="1:5" hidden="1" x14ac:dyDescent="0.25">
      <c r="A3467" s="80" t="s">
        <v>3153</v>
      </c>
      <c r="B3467" s="80">
        <v>65</v>
      </c>
      <c r="C3467" s="91" t="s">
        <v>5703</v>
      </c>
      <c r="D3467" s="92" t="s">
        <v>5704</v>
      </c>
      <c r="E3467" s="93" t="s">
        <v>10</v>
      </c>
    </row>
    <row r="3468" spans="1:5" hidden="1" x14ac:dyDescent="0.25">
      <c r="A3468" s="80" t="s">
        <v>3153</v>
      </c>
      <c r="B3468" s="80">
        <v>65</v>
      </c>
      <c r="C3468" s="91" t="s">
        <v>5705</v>
      </c>
      <c r="D3468" s="92" t="s">
        <v>1482</v>
      </c>
      <c r="E3468" s="93" t="s">
        <v>11</v>
      </c>
    </row>
    <row r="3469" spans="1:5" hidden="1" x14ac:dyDescent="0.25">
      <c r="A3469" s="80" t="s">
        <v>3153</v>
      </c>
      <c r="B3469" s="80">
        <v>65</v>
      </c>
      <c r="C3469" s="91" t="s">
        <v>5706</v>
      </c>
      <c r="D3469" s="92" t="s">
        <v>5707</v>
      </c>
      <c r="E3469" s="93" t="s">
        <v>10</v>
      </c>
    </row>
    <row r="3470" spans="1:5" hidden="1" x14ac:dyDescent="0.25">
      <c r="A3470" s="80" t="s">
        <v>3153</v>
      </c>
      <c r="B3470" s="80">
        <v>65</v>
      </c>
      <c r="C3470" s="91" t="s">
        <v>5708</v>
      </c>
      <c r="D3470" s="92" t="s">
        <v>5709</v>
      </c>
      <c r="E3470" s="93" t="s">
        <v>12</v>
      </c>
    </row>
    <row r="3471" spans="1:5" hidden="1" x14ac:dyDescent="0.25">
      <c r="A3471" s="80" t="s">
        <v>3153</v>
      </c>
      <c r="B3471" s="80">
        <v>65</v>
      </c>
      <c r="C3471" s="91" t="s">
        <v>5710</v>
      </c>
      <c r="D3471" s="92" t="s">
        <v>5711</v>
      </c>
      <c r="E3471" s="93" t="s">
        <v>10</v>
      </c>
    </row>
    <row r="3472" spans="1:5" hidden="1" x14ac:dyDescent="0.25">
      <c r="A3472" s="80" t="s">
        <v>3153</v>
      </c>
      <c r="B3472" s="80">
        <v>65</v>
      </c>
      <c r="C3472" s="91" t="s">
        <v>5712</v>
      </c>
      <c r="D3472" s="92" t="s">
        <v>5713</v>
      </c>
      <c r="E3472" s="93" t="s">
        <v>10</v>
      </c>
    </row>
    <row r="3473" spans="1:5" hidden="1" x14ac:dyDescent="0.25">
      <c r="A3473" s="80" t="s">
        <v>3153</v>
      </c>
      <c r="B3473" s="80">
        <v>65</v>
      </c>
      <c r="C3473" s="91" t="s">
        <v>5714</v>
      </c>
      <c r="D3473" s="92" t="s">
        <v>5715</v>
      </c>
      <c r="E3473" s="93" t="s">
        <v>11</v>
      </c>
    </row>
    <row r="3474" spans="1:5" hidden="1" x14ac:dyDescent="0.25">
      <c r="A3474" s="80" t="s">
        <v>3153</v>
      </c>
      <c r="B3474" s="80">
        <v>65</v>
      </c>
      <c r="C3474" s="91" t="s">
        <v>5716</v>
      </c>
      <c r="D3474" s="92" t="s">
        <v>5717</v>
      </c>
      <c r="E3474" s="93" t="s">
        <v>11</v>
      </c>
    </row>
    <row r="3475" spans="1:5" hidden="1" x14ac:dyDescent="0.25">
      <c r="A3475" s="80" t="s">
        <v>3153</v>
      </c>
      <c r="B3475" s="80">
        <v>65</v>
      </c>
      <c r="C3475" s="91" t="s">
        <v>5718</v>
      </c>
      <c r="D3475" s="92" t="s">
        <v>5719</v>
      </c>
      <c r="E3475" s="93" t="s">
        <v>11</v>
      </c>
    </row>
    <row r="3476" spans="1:5" hidden="1" x14ac:dyDescent="0.25">
      <c r="A3476" s="80" t="s">
        <v>3153</v>
      </c>
      <c r="B3476" s="80">
        <v>65</v>
      </c>
      <c r="C3476" s="91" t="s">
        <v>5720</v>
      </c>
      <c r="D3476" s="92" t="s">
        <v>5721</v>
      </c>
      <c r="E3476" s="93" t="s">
        <v>10</v>
      </c>
    </row>
    <row r="3477" spans="1:5" hidden="1" x14ac:dyDescent="0.25">
      <c r="A3477" s="80" t="s">
        <v>3153</v>
      </c>
      <c r="B3477" s="80">
        <v>65</v>
      </c>
      <c r="C3477" s="91" t="s">
        <v>5722</v>
      </c>
      <c r="D3477" s="92" t="s">
        <v>5723</v>
      </c>
      <c r="E3477" s="93" t="s">
        <v>10</v>
      </c>
    </row>
    <row r="3478" spans="1:5" hidden="1" x14ac:dyDescent="0.25">
      <c r="A3478" s="80" t="s">
        <v>3153</v>
      </c>
      <c r="B3478" s="80">
        <v>65</v>
      </c>
      <c r="C3478" s="91" t="s">
        <v>5724</v>
      </c>
      <c r="D3478" s="92" t="s">
        <v>5725</v>
      </c>
      <c r="E3478" s="93" t="s">
        <v>11</v>
      </c>
    </row>
    <row r="3479" spans="1:5" hidden="1" x14ac:dyDescent="0.25">
      <c r="A3479" s="80" t="s">
        <v>3153</v>
      </c>
      <c r="B3479" s="80">
        <v>65</v>
      </c>
      <c r="C3479" s="91" t="s">
        <v>5726</v>
      </c>
      <c r="D3479" s="92" t="s">
        <v>5727</v>
      </c>
      <c r="E3479" s="93" t="s">
        <v>12</v>
      </c>
    </row>
    <row r="3480" spans="1:5" hidden="1" x14ac:dyDescent="0.25">
      <c r="A3480" s="80" t="s">
        <v>3153</v>
      </c>
      <c r="B3480" s="80">
        <v>65</v>
      </c>
      <c r="C3480" s="91" t="s">
        <v>5728</v>
      </c>
      <c r="D3480" s="92" t="s">
        <v>5729</v>
      </c>
      <c r="E3480" s="93" t="s">
        <v>10</v>
      </c>
    </row>
    <row r="3481" spans="1:5" hidden="1" x14ac:dyDescent="0.25">
      <c r="A3481" s="80" t="s">
        <v>3153</v>
      </c>
      <c r="B3481" s="80">
        <v>65</v>
      </c>
      <c r="C3481" s="91" t="s">
        <v>5730</v>
      </c>
      <c r="D3481" s="92" t="s">
        <v>5731</v>
      </c>
      <c r="E3481" s="93" t="s">
        <v>11</v>
      </c>
    </row>
    <row r="3482" spans="1:5" hidden="1" x14ac:dyDescent="0.25">
      <c r="A3482" s="80" t="s">
        <v>3153</v>
      </c>
      <c r="B3482" s="80">
        <v>65</v>
      </c>
      <c r="C3482" s="91" t="s">
        <v>5732</v>
      </c>
      <c r="D3482" s="92" t="s">
        <v>5733</v>
      </c>
      <c r="E3482" s="93" t="s">
        <v>11</v>
      </c>
    </row>
    <row r="3483" spans="1:5" hidden="1" x14ac:dyDescent="0.25">
      <c r="A3483" s="80" t="s">
        <v>3153</v>
      </c>
      <c r="B3483" s="80">
        <v>65</v>
      </c>
      <c r="C3483" s="91" t="s">
        <v>5734</v>
      </c>
      <c r="D3483" s="92" t="s">
        <v>5735</v>
      </c>
      <c r="E3483" s="93" t="s">
        <v>10</v>
      </c>
    </row>
    <row r="3484" spans="1:5" hidden="1" x14ac:dyDescent="0.25">
      <c r="A3484" s="80" t="s">
        <v>3153</v>
      </c>
      <c r="B3484" s="80">
        <v>65</v>
      </c>
      <c r="C3484" s="91" t="s">
        <v>5736</v>
      </c>
      <c r="D3484" s="92" t="s">
        <v>5737</v>
      </c>
      <c r="E3484" s="93" t="s">
        <v>10</v>
      </c>
    </row>
    <row r="3485" spans="1:5" hidden="1" x14ac:dyDescent="0.25">
      <c r="A3485" s="80" t="s">
        <v>3153</v>
      </c>
      <c r="B3485" s="80">
        <v>65</v>
      </c>
      <c r="C3485" s="91" t="s">
        <v>5738</v>
      </c>
      <c r="D3485" s="92" t="s">
        <v>5739</v>
      </c>
      <c r="E3485" s="93" t="s">
        <v>11</v>
      </c>
    </row>
    <row r="3486" spans="1:5" hidden="1" x14ac:dyDescent="0.25">
      <c r="A3486" s="80" t="s">
        <v>3153</v>
      </c>
      <c r="B3486" s="80">
        <v>65</v>
      </c>
      <c r="C3486" s="91" t="s">
        <v>5740</v>
      </c>
      <c r="D3486" s="92" t="s">
        <v>5741</v>
      </c>
      <c r="E3486" s="93" t="s">
        <v>11</v>
      </c>
    </row>
    <row r="3487" spans="1:5" hidden="1" x14ac:dyDescent="0.25">
      <c r="A3487" s="80" t="s">
        <v>3153</v>
      </c>
      <c r="B3487" s="80">
        <v>65</v>
      </c>
      <c r="C3487" s="91" t="s">
        <v>5742</v>
      </c>
      <c r="D3487" s="92" t="s">
        <v>5743</v>
      </c>
      <c r="E3487" s="93" t="s">
        <v>10</v>
      </c>
    </row>
    <row r="3488" spans="1:5" hidden="1" x14ac:dyDescent="0.25">
      <c r="A3488" s="80" t="s">
        <v>3153</v>
      </c>
      <c r="B3488" s="80">
        <v>65</v>
      </c>
      <c r="C3488" s="91" t="s">
        <v>5744</v>
      </c>
      <c r="D3488" s="92" t="s">
        <v>5745</v>
      </c>
      <c r="E3488" s="93" t="s">
        <v>12</v>
      </c>
    </row>
    <row r="3489" spans="1:5" hidden="1" x14ac:dyDescent="0.25">
      <c r="A3489" s="80" t="s">
        <v>3153</v>
      </c>
      <c r="B3489" s="80">
        <v>65</v>
      </c>
      <c r="C3489" s="91" t="s">
        <v>5746</v>
      </c>
      <c r="D3489" s="92" t="s">
        <v>5747</v>
      </c>
      <c r="E3489" s="93" t="s">
        <v>11</v>
      </c>
    </row>
    <row r="3490" spans="1:5" hidden="1" x14ac:dyDescent="0.25">
      <c r="A3490" s="80" t="s">
        <v>3153</v>
      </c>
      <c r="B3490" s="80">
        <v>65</v>
      </c>
      <c r="C3490" s="91" t="s">
        <v>5748</v>
      </c>
      <c r="D3490" s="92" t="s">
        <v>5749</v>
      </c>
      <c r="E3490" s="93" t="s">
        <v>10</v>
      </c>
    </row>
    <row r="3491" spans="1:5" hidden="1" x14ac:dyDescent="0.25">
      <c r="A3491" s="80" t="s">
        <v>3153</v>
      </c>
      <c r="B3491" s="80">
        <v>65</v>
      </c>
      <c r="C3491" s="91" t="s">
        <v>5750</v>
      </c>
      <c r="D3491" s="92" t="s">
        <v>5751</v>
      </c>
      <c r="E3491" s="93" t="s">
        <v>11</v>
      </c>
    </row>
    <row r="3492" spans="1:5" hidden="1" x14ac:dyDescent="0.25">
      <c r="A3492" s="80" t="s">
        <v>3153</v>
      </c>
      <c r="B3492" s="80">
        <v>65</v>
      </c>
      <c r="C3492" s="91" t="s">
        <v>5752</v>
      </c>
      <c r="D3492" s="92" t="s">
        <v>5753</v>
      </c>
      <c r="E3492" s="93" t="s">
        <v>11</v>
      </c>
    </row>
    <row r="3493" spans="1:5" hidden="1" x14ac:dyDescent="0.25">
      <c r="A3493" s="80" t="s">
        <v>3153</v>
      </c>
      <c r="B3493" s="80">
        <v>65</v>
      </c>
      <c r="C3493" s="91" t="s">
        <v>5754</v>
      </c>
      <c r="D3493" s="92" t="s">
        <v>5755</v>
      </c>
      <c r="E3493" s="93" t="s">
        <v>11</v>
      </c>
    </row>
    <row r="3494" spans="1:5" hidden="1" x14ac:dyDescent="0.25">
      <c r="A3494" s="80" t="s">
        <v>3153</v>
      </c>
      <c r="B3494" s="80">
        <v>65</v>
      </c>
      <c r="C3494" s="91" t="s">
        <v>5756</v>
      </c>
      <c r="D3494" s="92" t="s">
        <v>5757</v>
      </c>
      <c r="E3494" s="93" t="s">
        <v>12</v>
      </c>
    </row>
    <row r="3495" spans="1:5" hidden="1" x14ac:dyDescent="0.25">
      <c r="A3495" s="80" t="s">
        <v>3153</v>
      </c>
      <c r="B3495" s="80">
        <v>65</v>
      </c>
      <c r="C3495" s="91" t="s">
        <v>5758</v>
      </c>
      <c r="D3495" s="92" t="s">
        <v>5759</v>
      </c>
      <c r="E3495" s="93" t="s">
        <v>11</v>
      </c>
    </row>
    <row r="3496" spans="1:5" hidden="1" x14ac:dyDescent="0.25">
      <c r="A3496" s="80" t="s">
        <v>3153</v>
      </c>
      <c r="B3496" s="80">
        <v>65</v>
      </c>
      <c r="C3496" s="91" t="s">
        <v>5760</v>
      </c>
      <c r="D3496" s="92" t="s">
        <v>5761</v>
      </c>
      <c r="E3496" s="93" t="s">
        <v>10</v>
      </c>
    </row>
    <row r="3497" spans="1:5" hidden="1" x14ac:dyDescent="0.25">
      <c r="A3497" s="80" t="s">
        <v>3153</v>
      </c>
      <c r="B3497" s="80">
        <v>65</v>
      </c>
      <c r="C3497" s="91" t="s">
        <v>5762</v>
      </c>
      <c r="D3497" s="92" t="s">
        <v>5763</v>
      </c>
      <c r="E3497" s="93" t="s">
        <v>11</v>
      </c>
    </row>
    <row r="3498" spans="1:5" hidden="1" x14ac:dyDescent="0.25">
      <c r="A3498" s="80" t="s">
        <v>3153</v>
      </c>
      <c r="B3498" s="80">
        <v>65</v>
      </c>
      <c r="C3498" s="91" t="s">
        <v>5764</v>
      </c>
      <c r="D3498" s="92" t="s">
        <v>5765</v>
      </c>
      <c r="E3498" s="93" t="s">
        <v>11</v>
      </c>
    </row>
    <row r="3499" spans="1:5" hidden="1" x14ac:dyDescent="0.25">
      <c r="A3499" s="80" t="s">
        <v>3153</v>
      </c>
      <c r="B3499" s="80">
        <v>65</v>
      </c>
      <c r="C3499" s="91" t="s">
        <v>5766</v>
      </c>
      <c r="D3499" s="92" t="s">
        <v>5767</v>
      </c>
      <c r="E3499" s="93" t="s">
        <v>10</v>
      </c>
    </row>
    <row r="3500" spans="1:5" hidden="1" x14ac:dyDescent="0.25">
      <c r="A3500" s="80" t="s">
        <v>3153</v>
      </c>
      <c r="B3500" s="80">
        <v>65</v>
      </c>
      <c r="C3500" s="91" t="s">
        <v>5768</v>
      </c>
      <c r="D3500" s="92" t="s">
        <v>5769</v>
      </c>
      <c r="E3500" s="93" t="s">
        <v>10</v>
      </c>
    </row>
    <row r="3501" spans="1:5" hidden="1" x14ac:dyDescent="0.25">
      <c r="A3501" s="80" t="s">
        <v>3153</v>
      </c>
      <c r="B3501" s="80">
        <v>65</v>
      </c>
      <c r="C3501" s="91" t="s">
        <v>5770</v>
      </c>
      <c r="D3501" s="92" t="s">
        <v>5771</v>
      </c>
      <c r="E3501" s="93" t="s">
        <v>11</v>
      </c>
    </row>
    <row r="3502" spans="1:5" hidden="1" x14ac:dyDescent="0.25">
      <c r="A3502" s="80" t="s">
        <v>3153</v>
      </c>
      <c r="B3502" s="80">
        <v>65</v>
      </c>
      <c r="C3502" s="91" t="s">
        <v>5772</v>
      </c>
      <c r="D3502" s="92" t="s">
        <v>5773</v>
      </c>
      <c r="E3502" s="93" t="s">
        <v>11</v>
      </c>
    </row>
    <row r="3503" spans="1:5" hidden="1" x14ac:dyDescent="0.25">
      <c r="A3503" s="80" t="s">
        <v>3153</v>
      </c>
      <c r="B3503" s="80">
        <v>65</v>
      </c>
      <c r="C3503" s="91" t="s">
        <v>5774</v>
      </c>
      <c r="D3503" s="92" t="s">
        <v>5775</v>
      </c>
      <c r="E3503" s="93" t="s">
        <v>11</v>
      </c>
    </row>
    <row r="3504" spans="1:5" hidden="1" x14ac:dyDescent="0.25">
      <c r="A3504" s="80" t="s">
        <v>3153</v>
      </c>
      <c r="B3504" s="80">
        <v>65</v>
      </c>
      <c r="C3504" s="91" t="s">
        <v>5776</v>
      </c>
      <c r="D3504" s="92" t="s">
        <v>5777</v>
      </c>
      <c r="E3504" s="93" t="s">
        <v>11</v>
      </c>
    </row>
    <row r="3505" spans="1:5" hidden="1" x14ac:dyDescent="0.25">
      <c r="A3505" s="80" t="s">
        <v>3153</v>
      </c>
      <c r="B3505" s="80">
        <v>65</v>
      </c>
      <c r="C3505" s="91" t="s">
        <v>5778</v>
      </c>
      <c r="D3505" s="92" t="s">
        <v>5779</v>
      </c>
      <c r="E3505" s="93" t="s">
        <v>10</v>
      </c>
    </row>
    <row r="3506" spans="1:5" hidden="1" x14ac:dyDescent="0.25">
      <c r="A3506" s="80" t="s">
        <v>3153</v>
      </c>
      <c r="B3506" s="80">
        <v>65</v>
      </c>
      <c r="C3506" s="91" t="s">
        <v>5780</v>
      </c>
      <c r="D3506" s="92" t="s">
        <v>5781</v>
      </c>
      <c r="E3506" s="93" t="s">
        <v>10</v>
      </c>
    </row>
    <row r="3507" spans="1:5" hidden="1" x14ac:dyDescent="0.25">
      <c r="A3507" s="80" t="s">
        <v>3153</v>
      </c>
      <c r="B3507" s="80">
        <v>65</v>
      </c>
      <c r="C3507" s="91" t="s">
        <v>5782</v>
      </c>
      <c r="D3507" s="92" t="s">
        <v>5783</v>
      </c>
      <c r="E3507" s="93" t="s">
        <v>12</v>
      </c>
    </row>
    <row r="3508" spans="1:5" hidden="1" x14ac:dyDescent="0.25">
      <c r="A3508" s="80" t="s">
        <v>3153</v>
      </c>
      <c r="B3508" s="80">
        <v>65</v>
      </c>
      <c r="C3508" s="91" t="s">
        <v>5784</v>
      </c>
      <c r="D3508" s="92" t="s">
        <v>5785</v>
      </c>
      <c r="E3508" s="93" t="s">
        <v>10</v>
      </c>
    </row>
    <row r="3509" spans="1:5" hidden="1" x14ac:dyDescent="0.25">
      <c r="A3509" s="80" t="s">
        <v>3153</v>
      </c>
      <c r="B3509" s="80">
        <v>65</v>
      </c>
      <c r="C3509" s="91" t="s">
        <v>5786</v>
      </c>
      <c r="D3509" s="92" t="s">
        <v>5787</v>
      </c>
      <c r="E3509" s="93" t="s">
        <v>11</v>
      </c>
    </row>
    <row r="3510" spans="1:5" hidden="1" x14ac:dyDescent="0.25">
      <c r="A3510" s="80" t="s">
        <v>3153</v>
      </c>
      <c r="B3510" s="80">
        <v>65</v>
      </c>
      <c r="C3510" s="91" t="s">
        <v>5788</v>
      </c>
      <c r="D3510" s="92" t="s">
        <v>5789</v>
      </c>
      <c r="E3510" s="93" t="s">
        <v>11</v>
      </c>
    </row>
    <row r="3511" spans="1:5" hidden="1" x14ac:dyDescent="0.25">
      <c r="A3511" s="80" t="s">
        <v>3153</v>
      </c>
      <c r="B3511" s="80">
        <v>65</v>
      </c>
      <c r="C3511" s="91" t="s">
        <v>5790</v>
      </c>
      <c r="D3511" s="92" t="s">
        <v>5791</v>
      </c>
      <c r="E3511" s="93" t="s">
        <v>11</v>
      </c>
    </row>
    <row r="3512" spans="1:5" hidden="1" x14ac:dyDescent="0.25">
      <c r="A3512" s="80" t="s">
        <v>3153</v>
      </c>
      <c r="B3512" s="80">
        <v>65</v>
      </c>
      <c r="C3512" s="91" t="s">
        <v>5792</v>
      </c>
      <c r="D3512" s="92" t="s">
        <v>5793</v>
      </c>
      <c r="E3512" s="93" t="s">
        <v>12</v>
      </c>
    </row>
    <row r="3513" spans="1:5" hidden="1" x14ac:dyDescent="0.25">
      <c r="A3513" s="80" t="s">
        <v>3153</v>
      </c>
      <c r="B3513" s="80">
        <v>65</v>
      </c>
      <c r="C3513" s="91" t="s">
        <v>5794</v>
      </c>
      <c r="D3513" s="92" t="s">
        <v>5795</v>
      </c>
      <c r="E3513" s="93" t="s">
        <v>10</v>
      </c>
    </row>
    <row r="3514" spans="1:5" hidden="1" x14ac:dyDescent="0.25">
      <c r="A3514" s="80" t="s">
        <v>3153</v>
      </c>
      <c r="B3514" s="80">
        <v>65</v>
      </c>
      <c r="C3514" s="91" t="s">
        <v>5796</v>
      </c>
      <c r="D3514" s="92" t="s">
        <v>5797</v>
      </c>
      <c r="E3514" s="93" t="s">
        <v>10</v>
      </c>
    </row>
    <row r="3515" spans="1:5" hidden="1" x14ac:dyDescent="0.25">
      <c r="A3515" s="80" t="s">
        <v>3153</v>
      </c>
      <c r="B3515" s="80">
        <v>65</v>
      </c>
      <c r="C3515" s="91" t="s">
        <v>5798</v>
      </c>
      <c r="D3515" s="92" t="s">
        <v>5799</v>
      </c>
      <c r="E3515" s="93" t="s">
        <v>11</v>
      </c>
    </row>
    <row r="3516" spans="1:5" hidden="1" x14ac:dyDescent="0.25">
      <c r="A3516" s="80" t="s">
        <v>3153</v>
      </c>
      <c r="B3516" s="80">
        <v>65</v>
      </c>
      <c r="C3516" s="91" t="s">
        <v>5800</v>
      </c>
      <c r="D3516" s="92" t="s">
        <v>5801</v>
      </c>
      <c r="E3516" s="93" t="s">
        <v>11</v>
      </c>
    </row>
    <row r="3517" spans="1:5" hidden="1" x14ac:dyDescent="0.25">
      <c r="A3517" s="80" t="s">
        <v>3153</v>
      </c>
      <c r="B3517" s="80">
        <v>65</v>
      </c>
      <c r="C3517" s="91" t="s">
        <v>5802</v>
      </c>
      <c r="D3517" s="92" t="s">
        <v>5803</v>
      </c>
      <c r="E3517" s="93" t="s">
        <v>12</v>
      </c>
    </row>
    <row r="3518" spans="1:5" hidden="1" x14ac:dyDescent="0.25">
      <c r="A3518" s="80" t="s">
        <v>3153</v>
      </c>
      <c r="B3518" s="80">
        <v>65</v>
      </c>
      <c r="C3518" s="91" t="s">
        <v>5804</v>
      </c>
      <c r="D3518" s="92" t="s">
        <v>5805</v>
      </c>
      <c r="E3518" s="93" t="s">
        <v>10</v>
      </c>
    </row>
    <row r="3519" spans="1:5" hidden="1" x14ac:dyDescent="0.25">
      <c r="A3519" s="80" t="s">
        <v>3153</v>
      </c>
      <c r="B3519" s="80">
        <v>65</v>
      </c>
      <c r="C3519" s="91" t="s">
        <v>5806</v>
      </c>
      <c r="D3519" s="92" t="s">
        <v>5807</v>
      </c>
      <c r="E3519" s="93" t="s">
        <v>11</v>
      </c>
    </row>
    <row r="3520" spans="1:5" hidden="1" x14ac:dyDescent="0.25">
      <c r="A3520" s="80" t="s">
        <v>3153</v>
      </c>
      <c r="B3520" s="80">
        <v>65</v>
      </c>
      <c r="C3520" s="91" t="s">
        <v>5808</v>
      </c>
      <c r="D3520" s="92" t="s">
        <v>5809</v>
      </c>
      <c r="E3520" s="93" t="s">
        <v>10</v>
      </c>
    </row>
    <row r="3521" spans="1:5" hidden="1" x14ac:dyDescent="0.25">
      <c r="A3521" s="80" t="s">
        <v>3153</v>
      </c>
      <c r="B3521" s="80">
        <v>65</v>
      </c>
      <c r="C3521" s="91" t="s">
        <v>5810</v>
      </c>
      <c r="D3521" s="92" t="s">
        <v>5811</v>
      </c>
      <c r="E3521" s="93" t="s">
        <v>10</v>
      </c>
    </row>
    <row r="3522" spans="1:5" hidden="1" x14ac:dyDescent="0.25">
      <c r="A3522" s="80" t="s">
        <v>3153</v>
      </c>
      <c r="B3522" s="80">
        <v>65</v>
      </c>
      <c r="C3522" s="91" t="s">
        <v>5812</v>
      </c>
      <c r="D3522" s="92" t="s">
        <v>5813</v>
      </c>
      <c r="E3522" s="93" t="s">
        <v>10</v>
      </c>
    </row>
    <row r="3523" spans="1:5" hidden="1" x14ac:dyDescent="0.25">
      <c r="A3523" s="80" t="s">
        <v>3153</v>
      </c>
      <c r="B3523" s="80">
        <v>65</v>
      </c>
      <c r="C3523" s="91" t="s">
        <v>5814</v>
      </c>
      <c r="D3523" s="92" t="s">
        <v>5815</v>
      </c>
      <c r="E3523" s="93" t="s">
        <v>11</v>
      </c>
    </row>
    <row r="3524" spans="1:5" hidden="1" x14ac:dyDescent="0.25">
      <c r="A3524" s="80" t="s">
        <v>3153</v>
      </c>
      <c r="B3524" s="80">
        <v>65</v>
      </c>
      <c r="C3524" s="91" t="s">
        <v>5816</v>
      </c>
      <c r="D3524" s="92" t="s">
        <v>5817</v>
      </c>
      <c r="E3524" s="93" t="s">
        <v>10</v>
      </c>
    </row>
    <row r="3525" spans="1:5" hidden="1" x14ac:dyDescent="0.25">
      <c r="A3525" s="80" t="s">
        <v>3153</v>
      </c>
      <c r="B3525" s="80">
        <v>65</v>
      </c>
      <c r="C3525" s="91" t="s">
        <v>5818</v>
      </c>
      <c r="D3525" s="92" t="s">
        <v>5819</v>
      </c>
      <c r="E3525" s="93" t="s">
        <v>10</v>
      </c>
    </row>
    <row r="3526" spans="1:5" hidden="1" x14ac:dyDescent="0.25">
      <c r="A3526" s="80" t="s">
        <v>3153</v>
      </c>
      <c r="B3526" s="80">
        <v>65</v>
      </c>
      <c r="C3526" s="91" t="s">
        <v>5820</v>
      </c>
      <c r="D3526" s="92" t="s">
        <v>5821</v>
      </c>
      <c r="E3526" s="93" t="s">
        <v>10</v>
      </c>
    </row>
    <row r="3527" spans="1:5" hidden="1" x14ac:dyDescent="0.25">
      <c r="A3527" s="80" t="s">
        <v>3153</v>
      </c>
      <c r="B3527" s="80">
        <v>65</v>
      </c>
      <c r="C3527" s="91" t="s">
        <v>5822</v>
      </c>
      <c r="D3527" s="92" t="s">
        <v>5823</v>
      </c>
      <c r="E3527" s="93" t="s">
        <v>11</v>
      </c>
    </row>
    <row r="3528" spans="1:5" hidden="1" x14ac:dyDescent="0.25">
      <c r="A3528" s="80" t="s">
        <v>3153</v>
      </c>
      <c r="B3528" s="80">
        <v>65</v>
      </c>
      <c r="C3528" s="91" t="s">
        <v>5824</v>
      </c>
      <c r="D3528" s="92" t="s">
        <v>5825</v>
      </c>
      <c r="E3528" s="93" t="s">
        <v>10</v>
      </c>
    </row>
    <row r="3529" spans="1:5" hidden="1" x14ac:dyDescent="0.25">
      <c r="A3529" s="80" t="s">
        <v>3153</v>
      </c>
      <c r="B3529" s="80">
        <v>65</v>
      </c>
      <c r="C3529" s="91" t="s">
        <v>5826</v>
      </c>
      <c r="D3529" s="92" t="s">
        <v>5827</v>
      </c>
      <c r="E3529" s="93" t="s">
        <v>11</v>
      </c>
    </row>
    <row r="3530" spans="1:5" hidden="1" x14ac:dyDescent="0.25">
      <c r="A3530" s="80" t="s">
        <v>3153</v>
      </c>
      <c r="B3530" s="80">
        <v>65</v>
      </c>
      <c r="C3530" s="91" t="s">
        <v>5828</v>
      </c>
      <c r="D3530" s="92" t="s">
        <v>5829</v>
      </c>
      <c r="E3530" s="93" t="s">
        <v>11</v>
      </c>
    </row>
    <row r="3531" spans="1:5" hidden="1" x14ac:dyDescent="0.25">
      <c r="A3531" s="80" t="s">
        <v>3153</v>
      </c>
      <c r="B3531" s="80">
        <v>65</v>
      </c>
      <c r="C3531" s="91" t="s">
        <v>5830</v>
      </c>
      <c r="D3531" s="92" t="s">
        <v>5831</v>
      </c>
      <c r="E3531" s="93" t="s">
        <v>12</v>
      </c>
    </row>
    <row r="3532" spans="1:5" hidden="1" x14ac:dyDescent="0.25">
      <c r="A3532" s="80" t="s">
        <v>3153</v>
      </c>
      <c r="B3532" s="80">
        <v>65</v>
      </c>
      <c r="C3532" s="91" t="s">
        <v>5832</v>
      </c>
      <c r="D3532" s="92" t="s">
        <v>5833</v>
      </c>
      <c r="E3532" s="93" t="s">
        <v>11</v>
      </c>
    </row>
    <row r="3533" spans="1:5" hidden="1" x14ac:dyDescent="0.25">
      <c r="A3533" s="80" t="s">
        <v>3153</v>
      </c>
      <c r="B3533" s="80">
        <v>65</v>
      </c>
      <c r="C3533" s="91" t="s">
        <v>5834</v>
      </c>
      <c r="D3533" s="92" t="s">
        <v>5835</v>
      </c>
      <c r="E3533" s="93" t="s">
        <v>10</v>
      </c>
    </row>
    <row r="3534" spans="1:5" hidden="1" x14ac:dyDescent="0.25">
      <c r="A3534" s="80" t="s">
        <v>3153</v>
      </c>
      <c r="B3534" s="80">
        <v>65</v>
      </c>
      <c r="C3534" s="91" t="s">
        <v>5836</v>
      </c>
      <c r="D3534" s="92" t="s">
        <v>5837</v>
      </c>
      <c r="E3534" s="93" t="s">
        <v>11</v>
      </c>
    </row>
    <row r="3535" spans="1:5" hidden="1" x14ac:dyDescent="0.25">
      <c r="A3535" s="80" t="s">
        <v>3146</v>
      </c>
      <c r="B3535" s="80">
        <v>32</v>
      </c>
      <c r="C3535" s="81">
        <v>32001</v>
      </c>
      <c r="D3535" t="s">
        <v>5838</v>
      </c>
      <c r="E3535" s="82" t="s">
        <v>11</v>
      </c>
    </row>
    <row r="3536" spans="1:5" hidden="1" x14ac:dyDescent="0.25">
      <c r="A3536" s="80" t="s">
        <v>3146</v>
      </c>
      <c r="B3536" s="80">
        <v>32</v>
      </c>
      <c r="C3536" s="81">
        <v>32002</v>
      </c>
      <c r="D3536" t="s">
        <v>5839</v>
      </c>
      <c r="E3536" s="82" t="s">
        <v>11</v>
      </c>
    </row>
    <row r="3537" spans="1:5" hidden="1" x14ac:dyDescent="0.25">
      <c r="A3537" s="80" t="s">
        <v>3146</v>
      </c>
      <c r="B3537" s="80">
        <v>32</v>
      </c>
      <c r="C3537" s="81">
        <v>32003</v>
      </c>
      <c r="D3537" t="s">
        <v>3175</v>
      </c>
      <c r="E3537" s="82" t="s">
        <v>11</v>
      </c>
    </row>
    <row r="3538" spans="1:5" hidden="1" x14ac:dyDescent="0.25">
      <c r="A3538" s="80" t="s">
        <v>3146</v>
      </c>
      <c r="B3538" s="80">
        <v>32</v>
      </c>
      <c r="C3538" s="81">
        <v>32004</v>
      </c>
      <c r="D3538" t="s">
        <v>5840</v>
      </c>
      <c r="E3538" s="82" t="s">
        <v>12</v>
      </c>
    </row>
    <row r="3539" spans="1:5" hidden="1" x14ac:dyDescent="0.25">
      <c r="A3539" s="80" t="s">
        <v>3146</v>
      </c>
      <c r="B3539" s="80">
        <v>32</v>
      </c>
      <c r="C3539" s="81">
        <v>32005</v>
      </c>
      <c r="D3539" t="s">
        <v>5841</v>
      </c>
      <c r="E3539" s="82" t="s">
        <v>11</v>
      </c>
    </row>
    <row r="3540" spans="1:5" hidden="1" x14ac:dyDescent="0.25">
      <c r="A3540" s="80" t="s">
        <v>3146</v>
      </c>
      <c r="B3540" s="80">
        <v>32</v>
      </c>
      <c r="C3540" s="81">
        <v>32007</v>
      </c>
      <c r="D3540" t="s">
        <v>5842</v>
      </c>
      <c r="E3540" s="82" t="s">
        <v>11</v>
      </c>
    </row>
    <row r="3541" spans="1:5" hidden="1" x14ac:dyDescent="0.25">
      <c r="A3541" s="80" t="s">
        <v>3146</v>
      </c>
      <c r="B3541" s="80">
        <v>32</v>
      </c>
      <c r="C3541" s="81">
        <v>32008</v>
      </c>
      <c r="D3541" t="s">
        <v>5843</v>
      </c>
      <c r="E3541" s="82" t="s">
        <v>12</v>
      </c>
    </row>
    <row r="3542" spans="1:5" hidden="1" x14ac:dyDescent="0.25">
      <c r="A3542" s="80" t="s">
        <v>3146</v>
      </c>
      <c r="B3542" s="80">
        <v>32</v>
      </c>
      <c r="C3542" s="81">
        <v>32009</v>
      </c>
      <c r="D3542" t="s">
        <v>5844</v>
      </c>
      <c r="E3542" s="82" t="s">
        <v>11</v>
      </c>
    </row>
    <row r="3543" spans="1:5" hidden="1" x14ac:dyDescent="0.25">
      <c r="A3543" s="80" t="s">
        <v>3146</v>
      </c>
      <c r="B3543" s="80">
        <v>32</v>
      </c>
      <c r="C3543" s="81">
        <v>32010</v>
      </c>
      <c r="D3543" t="s">
        <v>5845</v>
      </c>
      <c r="E3543" s="82" t="s">
        <v>11</v>
      </c>
    </row>
    <row r="3544" spans="1:5" hidden="1" x14ac:dyDescent="0.25">
      <c r="A3544" s="80" t="s">
        <v>3146</v>
      </c>
      <c r="B3544" s="80">
        <v>32</v>
      </c>
      <c r="C3544" s="81">
        <v>32011</v>
      </c>
      <c r="D3544" t="s">
        <v>5846</v>
      </c>
      <c r="E3544" s="82" t="s">
        <v>11</v>
      </c>
    </row>
    <row r="3545" spans="1:5" hidden="1" x14ac:dyDescent="0.25">
      <c r="A3545" s="80" t="s">
        <v>3146</v>
      </c>
      <c r="B3545" s="80">
        <v>32</v>
      </c>
      <c r="C3545" s="81">
        <v>32012</v>
      </c>
      <c r="D3545" t="s">
        <v>5847</v>
      </c>
      <c r="E3545" s="82" t="s">
        <v>11</v>
      </c>
    </row>
    <row r="3546" spans="1:5" hidden="1" x14ac:dyDescent="0.25">
      <c r="A3546" s="80" t="s">
        <v>3146</v>
      </c>
      <c r="B3546" s="80">
        <v>32</v>
      </c>
      <c r="C3546" s="81">
        <v>32013</v>
      </c>
      <c r="D3546" t="s">
        <v>5848</v>
      </c>
      <c r="E3546" s="82" t="s">
        <v>11</v>
      </c>
    </row>
    <row r="3547" spans="1:5" hidden="1" x14ac:dyDescent="0.25">
      <c r="A3547" s="80" t="s">
        <v>3146</v>
      </c>
      <c r="B3547" s="80">
        <v>32</v>
      </c>
      <c r="C3547" s="81">
        <v>32014</v>
      </c>
      <c r="D3547" t="s">
        <v>5849</v>
      </c>
      <c r="E3547" s="82" t="s">
        <v>11</v>
      </c>
    </row>
    <row r="3548" spans="1:5" hidden="1" x14ac:dyDescent="0.25">
      <c r="A3548" s="80" t="s">
        <v>3146</v>
      </c>
      <c r="B3548" s="80">
        <v>32</v>
      </c>
      <c r="C3548" s="81">
        <v>32015</v>
      </c>
      <c r="D3548" t="s">
        <v>5850</v>
      </c>
      <c r="E3548" s="82" t="s">
        <v>11</v>
      </c>
    </row>
    <row r="3549" spans="1:5" hidden="1" x14ac:dyDescent="0.25">
      <c r="A3549" s="80" t="s">
        <v>3146</v>
      </c>
      <c r="B3549" s="80">
        <v>32</v>
      </c>
      <c r="C3549" s="81">
        <v>32016</v>
      </c>
      <c r="D3549" t="s">
        <v>5851</v>
      </c>
      <c r="E3549" s="82" t="s">
        <v>11</v>
      </c>
    </row>
    <row r="3550" spans="1:5" hidden="1" x14ac:dyDescent="0.25">
      <c r="A3550" s="80" t="s">
        <v>3146</v>
      </c>
      <c r="B3550" s="80">
        <v>32</v>
      </c>
      <c r="C3550" s="81">
        <v>32017</v>
      </c>
      <c r="D3550" t="s">
        <v>5004</v>
      </c>
      <c r="E3550" s="82" t="s">
        <v>12</v>
      </c>
    </row>
    <row r="3551" spans="1:5" hidden="1" x14ac:dyDescent="0.25">
      <c r="A3551" s="80" t="s">
        <v>3146</v>
      </c>
      <c r="B3551" s="80">
        <v>32</v>
      </c>
      <c r="C3551" s="81">
        <v>32018</v>
      </c>
      <c r="D3551" t="s">
        <v>5852</v>
      </c>
      <c r="E3551" s="82" t="s">
        <v>11</v>
      </c>
    </row>
    <row r="3552" spans="1:5" hidden="1" x14ac:dyDescent="0.25">
      <c r="A3552" s="80" t="s">
        <v>3146</v>
      </c>
      <c r="B3552" s="80">
        <v>32</v>
      </c>
      <c r="C3552" s="81">
        <v>32468</v>
      </c>
      <c r="D3552" t="s">
        <v>5853</v>
      </c>
      <c r="E3552" s="82" t="s">
        <v>11</v>
      </c>
    </row>
    <row r="3553" spans="1:5" hidden="1" x14ac:dyDescent="0.25">
      <c r="A3553" s="80" t="s">
        <v>3146</v>
      </c>
      <c r="B3553" s="80">
        <v>32</v>
      </c>
      <c r="C3553" s="81">
        <v>32019</v>
      </c>
      <c r="D3553" t="s">
        <v>2593</v>
      </c>
      <c r="E3553" s="82" t="s">
        <v>11</v>
      </c>
    </row>
    <row r="3554" spans="1:5" hidden="1" x14ac:dyDescent="0.25">
      <c r="A3554" s="80" t="s">
        <v>3146</v>
      </c>
      <c r="B3554" s="80">
        <v>32</v>
      </c>
      <c r="C3554" s="81">
        <v>32020</v>
      </c>
      <c r="D3554" t="s">
        <v>5854</v>
      </c>
      <c r="E3554" s="82" t="s">
        <v>11</v>
      </c>
    </row>
    <row r="3555" spans="1:5" hidden="1" x14ac:dyDescent="0.25">
      <c r="A3555" s="80" t="s">
        <v>3146</v>
      </c>
      <c r="B3555" s="80">
        <v>32</v>
      </c>
      <c r="C3555" s="81">
        <v>32021</v>
      </c>
      <c r="D3555" t="s">
        <v>5855</v>
      </c>
      <c r="E3555" s="82" t="s">
        <v>11</v>
      </c>
    </row>
    <row r="3556" spans="1:5" hidden="1" x14ac:dyDescent="0.25">
      <c r="A3556" s="80" t="s">
        <v>3146</v>
      </c>
      <c r="B3556" s="80">
        <v>32</v>
      </c>
      <c r="C3556" s="81">
        <v>32022</v>
      </c>
      <c r="D3556" t="s">
        <v>5856</v>
      </c>
      <c r="E3556" s="82" t="s">
        <v>11</v>
      </c>
    </row>
    <row r="3557" spans="1:5" hidden="1" x14ac:dyDescent="0.25">
      <c r="A3557" s="80" t="s">
        <v>3146</v>
      </c>
      <c r="B3557" s="80">
        <v>32</v>
      </c>
      <c r="C3557" s="81">
        <v>32023</v>
      </c>
      <c r="D3557" t="s">
        <v>5857</v>
      </c>
      <c r="E3557" s="82" t="s">
        <v>11</v>
      </c>
    </row>
    <row r="3558" spans="1:5" hidden="1" x14ac:dyDescent="0.25">
      <c r="A3558" s="80" t="s">
        <v>3146</v>
      </c>
      <c r="B3558" s="80">
        <v>32</v>
      </c>
      <c r="C3558" s="81">
        <v>32024</v>
      </c>
      <c r="D3558" t="s">
        <v>5858</v>
      </c>
      <c r="E3558" s="82" t="s">
        <v>11</v>
      </c>
    </row>
    <row r="3559" spans="1:5" hidden="1" x14ac:dyDescent="0.25">
      <c r="A3559" s="80" t="s">
        <v>3146</v>
      </c>
      <c r="B3559" s="80">
        <v>32</v>
      </c>
      <c r="C3559" s="81">
        <v>32025</v>
      </c>
      <c r="D3559" t="s">
        <v>5859</v>
      </c>
      <c r="E3559" s="82" t="s">
        <v>11</v>
      </c>
    </row>
    <row r="3560" spans="1:5" hidden="1" x14ac:dyDescent="0.25">
      <c r="A3560" s="80" t="s">
        <v>3146</v>
      </c>
      <c r="B3560" s="80">
        <v>32</v>
      </c>
      <c r="C3560" s="81">
        <v>32026</v>
      </c>
      <c r="D3560" t="s">
        <v>5860</v>
      </c>
      <c r="E3560" s="82" t="s">
        <v>11</v>
      </c>
    </row>
    <row r="3561" spans="1:5" hidden="1" x14ac:dyDescent="0.25">
      <c r="A3561" s="80" t="s">
        <v>3146</v>
      </c>
      <c r="B3561" s="80">
        <v>32</v>
      </c>
      <c r="C3561" s="81">
        <v>32920</v>
      </c>
      <c r="D3561" t="s">
        <v>5861</v>
      </c>
      <c r="E3561" s="82" t="s">
        <v>11</v>
      </c>
    </row>
    <row r="3562" spans="1:5" hidden="1" x14ac:dyDescent="0.25">
      <c r="A3562" s="80" t="s">
        <v>3146</v>
      </c>
      <c r="B3562" s="80">
        <v>32</v>
      </c>
      <c r="C3562" s="81">
        <v>32027</v>
      </c>
      <c r="D3562" t="s">
        <v>5862</v>
      </c>
      <c r="E3562" s="82" t="s">
        <v>12</v>
      </c>
    </row>
    <row r="3563" spans="1:5" hidden="1" x14ac:dyDescent="0.25">
      <c r="A3563" s="80" t="s">
        <v>3146</v>
      </c>
      <c r="B3563" s="80">
        <v>32</v>
      </c>
      <c r="C3563" s="81">
        <v>32028</v>
      </c>
      <c r="D3563" t="s">
        <v>5863</v>
      </c>
      <c r="E3563" s="82" t="s">
        <v>11</v>
      </c>
    </row>
    <row r="3564" spans="1:5" hidden="1" x14ac:dyDescent="0.25">
      <c r="A3564" s="80" t="s">
        <v>3146</v>
      </c>
      <c r="B3564" s="80">
        <v>32</v>
      </c>
      <c r="C3564" s="81">
        <v>32029</v>
      </c>
      <c r="D3564" t="s">
        <v>5864</v>
      </c>
      <c r="E3564" s="82" t="s">
        <v>11</v>
      </c>
    </row>
    <row r="3565" spans="1:5" hidden="1" x14ac:dyDescent="0.25">
      <c r="A3565" s="80" t="s">
        <v>3146</v>
      </c>
      <c r="B3565" s="80">
        <v>32</v>
      </c>
      <c r="C3565" s="81">
        <v>32030</v>
      </c>
      <c r="D3565" t="s">
        <v>5865</v>
      </c>
      <c r="E3565" s="82" t="s">
        <v>11</v>
      </c>
    </row>
    <row r="3566" spans="1:5" hidden="1" x14ac:dyDescent="0.25">
      <c r="A3566" s="80" t="s">
        <v>3146</v>
      </c>
      <c r="B3566" s="80">
        <v>32</v>
      </c>
      <c r="C3566" s="81">
        <v>32031</v>
      </c>
      <c r="D3566" t="s">
        <v>5866</v>
      </c>
      <c r="E3566" s="82" t="s">
        <v>11</v>
      </c>
    </row>
    <row r="3567" spans="1:5" hidden="1" x14ac:dyDescent="0.25">
      <c r="A3567" s="80" t="s">
        <v>3146</v>
      </c>
      <c r="B3567" s="80">
        <v>32</v>
      </c>
      <c r="C3567" s="81">
        <v>32032</v>
      </c>
      <c r="D3567" t="s">
        <v>5867</v>
      </c>
      <c r="E3567" s="82" t="s">
        <v>11</v>
      </c>
    </row>
    <row r="3568" spans="1:5" hidden="1" x14ac:dyDescent="0.25">
      <c r="A3568" s="80" t="s">
        <v>3146</v>
      </c>
      <c r="B3568" s="80">
        <v>32</v>
      </c>
      <c r="C3568" s="81">
        <v>32033</v>
      </c>
      <c r="D3568" t="s">
        <v>5868</v>
      </c>
      <c r="E3568" s="82" t="s">
        <v>11</v>
      </c>
    </row>
    <row r="3569" spans="1:5" hidden="1" x14ac:dyDescent="0.25">
      <c r="A3569" s="80" t="s">
        <v>3146</v>
      </c>
      <c r="B3569" s="80">
        <v>32</v>
      </c>
      <c r="C3569" s="81">
        <v>32034</v>
      </c>
      <c r="D3569" t="s">
        <v>5869</v>
      </c>
      <c r="E3569" s="82" t="s">
        <v>11</v>
      </c>
    </row>
    <row r="3570" spans="1:5" hidden="1" x14ac:dyDescent="0.25">
      <c r="A3570" s="80" t="s">
        <v>3146</v>
      </c>
      <c r="B3570" s="80">
        <v>32</v>
      </c>
      <c r="C3570" s="81">
        <v>32035</v>
      </c>
      <c r="D3570" t="s">
        <v>943</v>
      </c>
      <c r="E3570" s="82" t="s">
        <v>11</v>
      </c>
    </row>
    <row r="3571" spans="1:5" hidden="1" x14ac:dyDescent="0.25">
      <c r="A3571" s="80" t="s">
        <v>3146</v>
      </c>
      <c r="B3571" s="80">
        <v>32</v>
      </c>
      <c r="C3571" s="81">
        <v>32036</v>
      </c>
      <c r="D3571" t="s">
        <v>5870</v>
      </c>
      <c r="E3571" s="82" t="s">
        <v>12</v>
      </c>
    </row>
    <row r="3572" spans="1:5" hidden="1" x14ac:dyDescent="0.25">
      <c r="A3572" s="80" t="s">
        <v>3146</v>
      </c>
      <c r="B3572" s="80">
        <v>32</v>
      </c>
      <c r="C3572" s="81">
        <v>32037</v>
      </c>
      <c r="D3572" t="s">
        <v>5871</v>
      </c>
      <c r="E3572" s="82" t="s">
        <v>11</v>
      </c>
    </row>
    <row r="3573" spans="1:5" hidden="1" x14ac:dyDescent="0.25">
      <c r="A3573" s="80" t="s">
        <v>3146</v>
      </c>
      <c r="B3573" s="80">
        <v>32</v>
      </c>
      <c r="C3573" s="81">
        <v>32038</v>
      </c>
      <c r="D3573" t="s">
        <v>2613</v>
      </c>
      <c r="E3573" s="82" t="s">
        <v>11</v>
      </c>
    </row>
    <row r="3574" spans="1:5" hidden="1" x14ac:dyDescent="0.25">
      <c r="A3574" s="80" t="s">
        <v>3146</v>
      </c>
      <c r="B3574" s="80">
        <v>32</v>
      </c>
      <c r="C3574" s="81">
        <v>32039</v>
      </c>
      <c r="D3574" t="s">
        <v>5872</v>
      </c>
      <c r="E3574" s="82" t="s">
        <v>11</v>
      </c>
    </row>
    <row r="3575" spans="1:5" hidden="1" x14ac:dyDescent="0.25">
      <c r="A3575" s="80" t="s">
        <v>3146</v>
      </c>
      <c r="B3575" s="80">
        <v>32</v>
      </c>
      <c r="C3575" s="81">
        <v>32040</v>
      </c>
      <c r="D3575" t="s">
        <v>5873</v>
      </c>
      <c r="E3575" s="82" t="s">
        <v>11</v>
      </c>
    </row>
    <row r="3576" spans="1:5" hidden="1" x14ac:dyDescent="0.25">
      <c r="A3576" s="80" t="s">
        <v>3146</v>
      </c>
      <c r="B3576" s="80">
        <v>32</v>
      </c>
      <c r="C3576" s="81">
        <v>32041</v>
      </c>
      <c r="D3576" t="s">
        <v>947</v>
      </c>
      <c r="E3576" s="82" t="s">
        <v>11</v>
      </c>
    </row>
    <row r="3577" spans="1:5" hidden="1" x14ac:dyDescent="0.25">
      <c r="A3577" s="80" t="s">
        <v>3146</v>
      </c>
      <c r="B3577" s="80">
        <v>32</v>
      </c>
      <c r="C3577" s="81">
        <v>32042</v>
      </c>
      <c r="D3577" t="s">
        <v>5874</v>
      </c>
      <c r="E3577" s="82" t="s">
        <v>11</v>
      </c>
    </row>
    <row r="3578" spans="1:5" hidden="1" x14ac:dyDescent="0.25">
      <c r="A3578" s="80" t="s">
        <v>3146</v>
      </c>
      <c r="B3578" s="80">
        <v>32</v>
      </c>
      <c r="C3578" s="81">
        <v>32043</v>
      </c>
      <c r="D3578" t="s">
        <v>5875</v>
      </c>
      <c r="E3578" s="82" t="s">
        <v>11</v>
      </c>
    </row>
    <row r="3579" spans="1:5" hidden="1" x14ac:dyDescent="0.25">
      <c r="A3579" s="80" t="s">
        <v>3146</v>
      </c>
      <c r="B3579" s="80">
        <v>32</v>
      </c>
      <c r="C3579" s="81">
        <v>32044</v>
      </c>
      <c r="D3579" t="s">
        <v>5876</v>
      </c>
      <c r="E3579" s="82" t="s">
        <v>11</v>
      </c>
    </row>
    <row r="3580" spans="1:5" hidden="1" x14ac:dyDescent="0.25">
      <c r="A3580" s="80" t="s">
        <v>3146</v>
      </c>
      <c r="B3580" s="80">
        <v>32</v>
      </c>
      <c r="C3580" s="81">
        <v>32045</v>
      </c>
      <c r="D3580" t="s">
        <v>5877</v>
      </c>
      <c r="E3580" s="82" t="s">
        <v>11</v>
      </c>
    </row>
    <row r="3581" spans="1:5" hidden="1" x14ac:dyDescent="0.25">
      <c r="A3581" s="80" t="s">
        <v>3146</v>
      </c>
      <c r="B3581" s="80">
        <v>32</v>
      </c>
      <c r="C3581" s="81">
        <v>32046</v>
      </c>
      <c r="D3581" t="s">
        <v>5878</v>
      </c>
      <c r="E3581" s="82" t="s">
        <v>12</v>
      </c>
    </row>
    <row r="3582" spans="1:5" hidden="1" x14ac:dyDescent="0.25">
      <c r="A3582" s="80" t="s">
        <v>3146</v>
      </c>
      <c r="B3582" s="80">
        <v>32</v>
      </c>
      <c r="C3582" s="81">
        <v>32047</v>
      </c>
      <c r="D3582" t="s">
        <v>5879</v>
      </c>
      <c r="E3582" s="82" t="s">
        <v>11</v>
      </c>
    </row>
    <row r="3583" spans="1:5" hidden="1" x14ac:dyDescent="0.25">
      <c r="A3583" s="80" t="s">
        <v>3146</v>
      </c>
      <c r="B3583" s="80">
        <v>32</v>
      </c>
      <c r="C3583" s="81">
        <v>32048</v>
      </c>
      <c r="D3583" t="s">
        <v>5880</v>
      </c>
      <c r="E3583" s="82" t="s">
        <v>11</v>
      </c>
    </row>
    <row r="3584" spans="1:5" hidden="1" x14ac:dyDescent="0.25">
      <c r="A3584" s="80" t="s">
        <v>3146</v>
      </c>
      <c r="B3584" s="80">
        <v>32</v>
      </c>
      <c r="C3584" s="81">
        <v>32049</v>
      </c>
      <c r="D3584" t="s">
        <v>5881</v>
      </c>
      <c r="E3584" s="82" t="s">
        <v>11</v>
      </c>
    </row>
    <row r="3585" spans="1:5" hidden="1" x14ac:dyDescent="0.25">
      <c r="A3585" s="80" t="s">
        <v>3146</v>
      </c>
      <c r="B3585" s="80">
        <v>32</v>
      </c>
      <c r="C3585" s="81">
        <v>32050</v>
      </c>
      <c r="D3585" t="s">
        <v>5882</v>
      </c>
      <c r="E3585" s="82" t="s">
        <v>11</v>
      </c>
    </row>
    <row r="3586" spans="1:5" hidden="1" x14ac:dyDescent="0.25">
      <c r="A3586" s="80" t="s">
        <v>3146</v>
      </c>
      <c r="B3586" s="80">
        <v>32</v>
      </c>
      <c r="C3586" s="81">
        <v>32051</v>
      </c>
      <c r="D3586" t="s">
        <v>5883</v>
      </c>
      <c r="E3586" s="82" t="s">
        <v>11</v>
      </c>
    </row>
    <row r="3587" spans="1:5" hidden="1" x14ac:dyDescent="0.25">
      <c r="A3587" s="80" t="s">
        <v>3146</v>
      </c>
      <c r="B3587" s="80">
        <v>32</v>
      </c>
      <c r="C3587" s="81">
        <v>32052</v>
      </c>
      <c r="D3587" t="s">
        <v>5884</v>
      </c>
      <c r="E3587" s="82" t="s">
        <v>11</v>
      </c>
    </row>
    <row r="3588" spans="1:5" hidden="1" x14ac:dyDescent="0.25">
      <c r="A3588" s="80" t="s">
        <v>3146</v>
      </c>
      <c r="B3588" s="80">
        <v>32</v>
      </c>
      <c r="C3588" s="81">
        <v>32053</v>
      </c>
      <c r="D3588" t="s">
        <v>5885</v>
      </c>
      <c r="E3588" s="82" t="s">
        <v>11</v>
      </c>
    </row>
    <row r="3589" spans="1:5" hidden="1" x14ac:dyDescent="0.25">
      <c r="A3589" s="80" t="s">
        <v>3146</v>
      </c>
      <c r="B3589" s="80">
        <v>32</v>
      </c>
      <c r="C3589" s="81">
        <v>32054</v>
      </c>
      <c r="D3589" t="s">
        <v>5886</v>
      </c>
      <c r="E3589" s="82" t="s">
        <v>11</v>
      </c>
    </row>
    <row r="3590" spans="1:5" hidden="1" x14ac:dyDescent="0.25">
      <c r="A3590" s="80" t="s">
        <v>3146</v>
      </c>
      <c r="B3590" s="80">
        <v>32</v>
      </c>
      <c r="C3590" s="81">
        <v>32055</v>
      </c>
      <c r="D3590" t="s">
        <v>5887</v>
      </c>
      <c r="E3590" s="82" t="s">
        <v>11</v>
      </c>
    </row>
    <row r="3591" spans="1:5" hidden="1" x14ac:dyDescent="0.25">
      <c r="A3591" s="80" t="s">
        <v>3146</v>
      </c>
      <c r="B3591" s="80">
        <v>32</v>
      </c>
      <c r="C3591" s="81">
        <v>32056</v>
      </c>
      <c r="D3591" t="s">
        <v>5888</v>
      </c>
      <c r="E3591" s="82" t="s">
        <v>11</v>
      </c>
    </row>
    <row r="3592" spans="1:5" hidden="1" x14ac:dyDescent="0.25">
      <c r="A3592" s="80" t="s">
        <v>3146</v>
      </c>
      <c r="B3592" s="80">
        <v>32</v>
      </c>
      <c r="C3592" s="81">
        <v>32057</v>
      </c>
      <c r="D3592" t="s">
        <v>5889</v>
      </c>
      <c r="E3592" s="82" t="s">
        <v>11</v>
      </c>
    </row>
    <row r="3593" spans="1:5" hidden="1" x14ac:dyDescent="0.25">
      <c r="A3593" s="80" t="s">
        <v>3146</v>
      </c>
      <c r="B3593" s="80">
        <v>32</v>
      </c>
      <c r="C3593" s="81">
        <v>32058</v>
      </c>
      <c r="D3593" t="s">
        <v>5890</v>
      </c>
      <c r="E3593" s="82" t="s">
        <v>11</v>
      </c>
    </row>
    <row r="3594" spans="1:5" hidden="1" x14ac:dyDescent="0.25">
      <c r="A3594" s="80" t="s">
        <v>3146</v>
      </c>
      <c r="B3594" s="80">
        <v>32</v>
      </c>
      <c r="C3594" s="81">
        <v>32059</v>
      </c>
      <c r="D3594" t="s">
        <v>5891</v>
      </c>
      <c r="E3594" s="82" t="s">
        <v>11</v>
      </c>
    </row>
    <row r="3595" spans="1:5" hidden="1" x14ac:dyDescent="0.25">
      <c r="A3595" s="80" t="s">
        <v>3146</v>
      </c>
      <c r="B3595" s="80">
        <v>32</v>
      </c>
      <c r="C3595" s="81">
        <v>32060</v>
      </c>
      <c r="D3595" t="s">
        <v>5892</v>
      </c>
      <c r="E3595" s="82" t="s">
        <v>11</v>
      </c>
    </row>
    <row r="3596" spans="1:5" hidden="1" x14ac:dyDescent="0.25">
      <c r="A3596" s="80" t="s">
        <v>3146</v>
      </c>
      <c r="B3596" s="80">
        <v>32</v>
      </c>
      <c r="C3596" s="81">
        <v>32061</v>
      </c>
      <c r="D3596" t="s">
        <v>5893</v>
      </c>
      <c r="E3596" s="82" t="s">
        <v>11</v>
      </c>
    </row>
    <row r="3597" spans="1:5" hidden="1" x14ac:dyDescent="0.25">
      <c r="A3597" s="80" t="s">
        <v>3146</v>
      </c>
      <c r="B3597" s="80">
        <v>32</v>
      </c>
      <c r="C3597" s="81">
        <v>32062</v>
      </c>
      <c r="D3597" t="s">
        <v>5894</v>
      </c>
      <c r="E3597" s="82" t="s">
        <v>11</v>
      </c>
    </row>
    <row r="3598" spans="1:5" hidden="1" x14ac:dyDescent="0.25">
      <c r="A3598" s="80" t="s">
        <v>3146</v>
      </c>
      <c r="B3598" s="80">
        <v>32</v>
      </c>
      <c r="C3598" s="81">
        <v>32063</v>
      </c>
      <c r="D3598" t="s">
        <v>5895</v>
      </c>
      <c r="E3598" s="82" t="s">
        <v>11</v>
      </c>
    </row>
    <row r="3599" spans="1:5" hidden="1" x14ac:dyDescent="0.25">
      <c r="A3599" s="80" t="s">
        <v>3146</v>
      </c>
      <c r="B3599" s="80">
        <v>32</v>
      </c>
      <c r="C3599" s="81">
        <v>32064</v>
      </c>
      <c r="D3599" t="s">
        <v>5896</v>
      </c>
      <c r="E3599" s="82" t="s">
        <v>11</v>
      </c>
    </row>
    <row r="3600" spans="1:5" hidden="1" x14ac:dyDescent="0.25">
      <c r="A3600" s="80" t="s">
        <v>3146</v>
      </c>
      <c r="B3600" s="80">
        <v>32</v>
      </c>
      <c r="C3600" s="81">
        <v>32066</v>
      </c>
      <c r="D3600" t="s">
        <v>5897</v>
      </c>
      <c r="E3600" s="82" t="s">
        <v>11</v>
      </c>
    </row>
    <row r="3601" spans="1:5" hidden="1" x14ac:dyDescent="0.25">
      <c r="A3601" s="80" t="s">
        <v>3146</v>
      </c>
      <c r="B3601" s="80">
        <v>32</v>
      </c>
      <c r="C3601" s="81">
        <v>32067</v>
      </c>
      <c r="D3601" t="s">
        <v>5898</v>
      </c>
      <c r="E3601" s="82" t="s">
        <v>11</v>
      </c>
    </row>
    <row r="3602" spans="1:5" hidden="1" x14ac:dyDescent="0.25">
      <c r="A3602" s="80" t="s">
        <v>3146</v>
      </c>
      <c r="B3602" s="80">
        <v>32</v>
      </c>
      <c r="C3602" s="81">
        <v>32068</v>
      </c>
      <c r="D3602" t="s">
        <v>5899</v>
      </c>
      <c r="E3602" s="82" t="s">
        <v>11</v>
      </c>
    </row>
    <row r="3603" spans="1:5" hidden="1" x14ac:dyDescent="0.25">
      <c r="A3603" s="80" t="s">
        <v>3146</v>
      </c>
      <c r="B3603" s="80">
        <v>32</v>
      </c>
      <c r="C3603" s="81">
        <v>32069</v>
      </c>
      <c r="D3603" t="s">
        <v>5900</v>
      </c>
      <c r="E3603" s="82" t="s">
        <v>11</v>
      </c>
    </row>
    <row r="3604" spans="1:5" hidden="1" x14ac:dyDescent="0.25">
      <c r="A3604" s="80" t="s">
        <v>3146</v>
      </c>
      <c r="B3604" s="80">
        <v>32</v>
      </c>
      <c r="C3604" s="81">
        <v>32070</v>
      </c>
      <c r="D3604" t="s">
        <v>5901</v>
      </c>
      <c r="E3604" s="82" t="s">
        <v>12</v>
      </c>
    </row>
    <row r="3605" spans="1:5" hidden="1" x14ac:dyDescent="0.25">
      <c r="A3605" s="80" t="s">
        <v>3146</v>
      </c>
      <c r="B3605" s="80">
        <v>32</v>
      </c>
      <c r="C3605" s="81">
        <v>32071</v>
      </c>
      <c r="D3605" t="s">
        <v>5902</v>
      </c>
      <c r="E3605" s="82" t="s">
        <v>11</v>
      </c>
    </row>
    <row r="3606" spans="1:5" hidden="1" x14ac:dyDescent="0.25">
      <c r="A3606" s="80" t="s">
        <v>3146</v>
      </c>
      <c r="B3606" s="80">
        <v>32</v>
      </c>
      <c r="C3606" s="81">
        <v>32072</v>
      </c>
      <c r="D3606" t="s">
        <v>5903</v>
      </c>
      <c r="E3606" s="82" t="s">
        <v>11</v>
      </c>
    </row>
    <row r="3607" spans="1:5" hidden="1" x14ac:dyDescent="0.25">
      <c r="A3607" s="80" t="s">
        <v>3146</v>
      </c>
      <c r="B3607" s="80">
        <v>32</v>
      </c>
      <c r="C3607" s="81">
        <v>32073</v>
      </c>
      <c r="D3607" t="s">
        <v>5904</v>
      </c>
      <c r="E3607" s="82" t="s">
        <v>11</v>
      </c>
    </row>
    <row r="3608" spans="1:5" hidden="1" x14ac:dyDescent="0.25">
      <c r="A3608" s="80" t="s">
        <v>3146</v>
      </c>
      <c r="B3608" s="80">
        <v>32</v>
      </c>
      <c r="C3608" s="81">
        <v>32074</v>
      </c>
      <c r="D3608" t="s">
        <v>5905</v>
      </c>
      <c r="E3608" s="82" t="s">
        <v>11</v>
      </c>
    </row>
    <row r="3609" spans="1:5" hidden="1" x14ac:dyDescent="0.25">
      <c r="A3609" s="80" t="s">
        <v>3146</v>
      </c>
      <c r="B3609" s="80">
        <v>32</v>
      </c>
      <c r="C3609" s="81">
        <v>32075</v>
      </c>
      <c r="D3609" t="s">
        <v>166</v>
      </c>
      <c r="E3609" s="82" t="s">
        <v>11</v>
      </c>
    </row>
    <row r="3610" spans="1:5" hidden="1" x14ac:dyDescent="0.25">
      <c r="A3610" s="80" t="s">
        <v>3146</v>
      </c>
      <c r="B3610" s="80">
        <v>32</v>
      </c>
      <c r="C3610" s="81">
        <v>32076</v>
      </c>
      <c r="D3610" t="s">
        <v>5906</v>
      </c>
      <c r="E3610" s="82" t="s">
        <v>11</v>
      </c>
    </row>
    <row r="3611" spans="1:5" hidden="1" x14ac:dyDescent="0.25">
      <c r="A3611" s="80" t="s">
        <v>3146</v>
      </c>
      <c r="B3611" s="80">
        <v>32</v>
      </c>
      <c r="C3611" s="81">
        <v>32077</v>
      </c>
      <c r="D3611" t="s">
        <v>5907</v>
      </c>
      <c r="E3611" s="82" t="s">
        <v>11</v>
      </c>
    </row>
    <row r="3612" spans="1:5" hidden="1" x14ac:dyDescent="0.25">
      <c r="A3612" s="80" t="s">
        <v>3146</v>
      </c>
      <c r="B3612" s="80">
        <v>32</v>
      </c>
      <c r="C3612" s="81">
        <v>32078</v>
      </c>
      <c r="D3612" t="s">
        <v>5908</v>
      </c>
      <c r="E3612" s="82" t="s">
        <v>11</v>
      </c>
    </row>
    <row r="3613" spans="1:5" hidden="1" x14ac:dyDescent="0.25">
      <c r="A3613" s="80" t="s">
        <v>3146</v>
      </c>
      <c r="B3613" s="80">
        <v>32</v>
      </c>
      <c r="C3613" s="81">
        <v>32079</v>
      </c>
      <c r="D3613" t="s">
        <v>5909</v>
      </c>
      <c r="E3613" s="82" t="s">
        <v>11</v>
      </c>
    </row>
    <row r="3614" spans="1:5" hidden="1" x14ac:dyDescent="0.25">
      <c r="A3614" s="80" t="s">
        <v>3146</v>
      </c>
      <c r="B3614" s="80">
        <v>32</v>
      </c>
      <c r="C3614" s="81">
        <v>32080</v>
      </c>
      <c r="D3614" t="s">
        <v>5910</v>
      </c>
      <c r="E3614" s="82" t="s">
        <v>11</v>
      </c>
    </row>
    <row r="3615" spans="1:5" hidden="1" x14ac:dyDescent="0.25">
      <c r="A3615" s="80" t="s">
        <v>3146</v>
      </c>
      <c r="B3615" s="80">
        <v>32</v>
      </c>
      <c r="C3615" s="81">
        <v>32081</v>
      </c>
      <c r="D3615" t="s">
        <v>5911</v>
      </c>
      <c r="E3615" s="82" t="s">
        <v>11</v>
      </c>
    </row>
    <row r="3616" spans="1:5" hidden="1" x14ac:dyDescent="0.25">
      <c r="A3616" s="80" t="s">
        <v>3146</v>
      </c>
      <c r="B3616" s="80">
        <v>32</v>
      </c>
      <c r="C3616" s="81">
        <v>32082</v>
      </c>
      <c r="D3616" t="s">
        <v>5912</v>
      </c>
      <c r="E3616" s="82" t="s">
        <v>11</v>
      </c>
    </row>
    <row r="3617" spans="1:5" hidden="1" x14ac:dyDescent="0.25">
      <c r="A3617" s="80" t="s">
        <v>3146</v>
      </c>
      <c r="B3617" s="80">
        <v>32</v>
      </c>
      <c r="C3617" s="81">
        <v>32083</v>
      </c>
      <c r="D3617" t="s">
        <v>5913</v>
      </c>
      <c r="E3617" s="82" t="s">
        <v>11</v>
      </c>
    </row>
    <row r="3618" spans="1:5" hidden="1" x14ac:dyDescent="0.25">
      <c r="A3618" s="80" t="s">
        <v>3146</v>
      </c>
      <c r="B3618" s="80">
        <v>32</v>
      </c>
      <c r="C3618" s="81">
        <v>32084</v>
      </c>
      <c r="D3618" t="s">
        <v>5914</v>
      </c>
      <c r="E3618" s="82" t="s">
        <v>11</v>
      </c>
    </row>
    <row r="3619" spans="1:5" hidden="1" x14ac:dyDescent="0.25">
      <c r="A3619" s="80" t="s">
        <v>3146</v>
      </c>
      <c r="B3619" s="80">
        <v>32</v>
      </c>
      <c r="C3619" s="81">
        <v>32085</v>
      </c>
      <c r="D3619" t="s">
        <v>5915</v>
      </c>
      <c r="E3619" s="82" t="s">
        <v>11</v>
      </c>
    </row>
    <row r="3620" spans="1:5" hidden="1" x14ac:dyDescent="0.25">
      <c r="A3620" s="80" t="s">
        <v>3146</v>
      </c>
      <c r="B3620" s="80">
        <v>32</v>
      </c>
      <c r="C3620" s="81">
        <v>32086</v>
      </c>
      <c r="D3620" t="s">
        <v>3316</v>
      </c>
      <c r="E3620" s="82" t="s">
        <v>11</v>
      </c>
    </row>
    <row r="3621" spans="1:5" hidden="1" x14ac:dyDescent="0.25">
      <c r="A3621" s="80" t="s">
        <v>3146</v>
      </c>
      <c r="B3621" s="80">
        <v>32</v>
      </c>
      <c r="C3621" s="81">
        <v>32087</v>
      </c>
      <c r="D3621" t="s">
        <v>5916</v>
      </c>
      <c r="E3621" s="82" t="s">
        <v>11</v>
      </c>
    </row>
    <row r="3622" spans="1:5" hidden="1" x14ac:dyDescent="0.25">
      <c r="A3622" s="80" t="s">
        <v>3146</v>
      </c>
      <c r="B3622" s="80">
        <v>32</v>
      </c>
      <c r="C3622" s="81">
        <v>32088</v>
      </c>
      <c r="D3622" t="s">
        <v>5917</v>
      </c>
      <c r="E3622" s="82" t="s">
        <v>11</v>
      </c>
    </row>
    <row r="3623" spans="1:5" hidden="1" x14ac:dyDescent="0.25">
      <c r="A3623" s="80" t="s">
        <v>3146</v>
      </c>
      <c r="B3623" s="80">
        <v>32</v>
      </c>
      <c r="C3623" s="81">
        <v>32089</v>
      </c>
      <c r="D3623" t="s">
        <v>5918</v>
      </c>
      <c r="E3623" s="82" t="s">
        <v>11</v>
      </c>
    </row>
    <row r="3624" spans="1:5" hidden="1" x14ac:dyDescent="0.25">
      <c r="A3624" s="80" t="s">
        <v>3146</v>
      </c>
      <c r="B3624" s="80">
        <v>32</v>
      </c>
      <c r="C3624" s="81">
        <v>32090</v>
      </c>
      <c r="D3624" t="s">
        <v>5919</v>
      </c>
      <c r="E3624" s="82" t="s">
        <v>11</v>
      </c>
    </row>
    <row r="3625" spans="1:5" hidden="1" x14ac:dyDescent="0.25">
      <c r="A3625" s="80" t="s">
        <v>3146</v>
      </c>
      <c r="B3625" s="80">
        <v>32</v>
      </c>
      <c r="C3625" s="81">
        <v>32091</v>
      </c>
      <c r="D3625" t="s">
        <v>5920</v>
      </c>
      <c r="E3625" s="82" t="s">
        <v>11</v>
      </c>
    </row>
    <row r="3626" spans="1:5" hidden="1" x14ac:dyDescent="0.25">
      <c r="A3626" s="80" t="s">
        <v>3146</v>
      </c>
      <c r="B3626" s="80">
        <v>32</v>
      </c>
      <c r="C3626" s="81">
        <v>32092</v>
      </c>
      <c r="D3626" t="s">
        <v>5921</v>
      </c>
      <c r="E3626" s="82" t="s">
        <v>11</v>
      </c>
    </row>
    <row r="3627" spans="1:5" hidden="1" x14ac:dyDescent="0.25">
      <c r="A3627" s="80" t="s">
        <v>3146</v>
      </c>
      <c r="B3627" s="80">
        <v>32</v>
      </c>
      <c r="C3627" s="81">
        <v>32093</v>
      </c>
      <c r="D3627" t="s">
        <v>3320</v>
      </c>
      <c r="E3627" s="82" t="s">
        <v>12</v>
      </c>
    </row>
    <row r="3628" spans="1:5" hidden="1" x14ac:dyDescent="0.25">
      <c r="A3628" s="80" t="s">
        <v>3146</v>
      </c>
      <c r="B3628" s="80">
        <v>32</v>
      </c>
      <c r="C3628" s="81">
        <v>32094</v>
      </c>
      <c r="D3628" t="s">
        <v>5922</v>
      </c>
      <c r="E3628" s="82" t="s">
        <v>11</v>
      </c>
    </row>
    <row r="3629" spans="1:5" hidden="1" x14ac:dyDescent="0.25">
      <c r="A3629" s="80" t="s">
        <v>3146</v>
      </c>
      <c r="B3629" s="80">
        <v>32</v>
      </c>
      <c r="C3629" s="81">
        <v>32095</v>
      </c>
      <c r="D3629" t="s">
        <v>5923</v>
      </c>
      <c r="E3629" s="82" t="s">
        <v>11</v>
      </c>
    </row>
    <row r="3630" spans="1:5" hidden="1" x14ac:dyDescent="0.25">
      <c r="A3630" s="80" t="s">
        <v>3146</v>
      </c>
      <c r="B3630" s="80">
        <v>32</v>
      </c>
      <c r="C3630" s="81">
        <v>32096</v>
      </c>
      <c r="D3630" t="s">
        <v>5924</v>
      </c>
      <c r="E3630" s="82" t="s">
        <v>11</v>
      </c>
    </row>
    <row r="3631" spans="1:5" hidden="1" x14ac:dyDescent="0.25">
      <c r="A3631" s="80" t="s">
        <v>3146</v>
      </c>
      <c r="B3631" s="80">
        <v>32</v>
      </c>
      <c r="C3631" s="81">
        <v>32097</v>
      </c>
      <c r="D3631" t="s">
        <v>5925</v>
      </c>
      <c r="E3631" s="82" t="s">
        <v>11</v>
      </c>
    </row>
    <row r="3632" spans="1:5" hidden="1" x14ac:dyDescent="0.25">
      <c r="A3632" s="80" t="s">
        <v>3146</v>
      </c>
      <c r="B3632" s="80">
        <v>32</v>
      </c>
      <c r="C3632" s="81">
        <v>32098</v>
      </c>
      <c r="D3632" t="s">
        <v>5926</v>
      </c>
      <c r="E3632" s="82" t="s">
        <v>11</v>
      </c>
    </row>
    <row r="3633" spans="1:5" hidden="1" x14ac:dyDescent="0.25">
      <c r="A3633" s="80" t="s">
        <v>3146</v>
      </c>
      <c r="B3633" s="80">
        <v>32</v>
      </c>
      <c r="C3633" s="81">
        <v>32099</v>
      </c>
      <c r="D3633" t="s">
        <v>5927</v>
      </c>
      <c r="E3633" s="82" t="s">
        <v>11</v>
      </c>
    </row>
    <row r="3634" spans="1:5" hidden="1" x14ac:dyDescent="0.25">
      <c r="A3634" s="80" t="s">
        <v>3146</v>
      </c>
      <c r="B3634" s="80">
        <v>32</v>
      </c>
      <c r="C3634" s="81">
        <v>32100</v>
      </c>
      <c r="D3634" t="s">
        <v>5928</v>
      </c>
      <c r="E3634" s="82" t="s">
        <v>11</v>
      </c>
    </row>
    <row r="3635" spans="1:5" hidden="1" x14ac:dyDescent="0.25">
      <c r="A3635" s="80" t="s">
        <v>3146</v>
      </c>
      <c r="B3635" s="80">
        <v>32</v>
      </c>
      <c r="C3635" s="81">
        <v>32101</v>
      </c>
      <c r="D3635" t="s">
        <v>5929</v>
      </c>
      <c r="E3635" s="82" t="s">
        <v>11</v>
      </c>
    </row>
    <row r="3636" spans="1:5" hidden="1" x14ac:dyDescent="0.25">
      <c r="A3636" s="80" t="s">
        <v>3146</v>
      </c>
      <c r="B3636" s="80">
        <v>32</v>
      </c>
      <c r="C3636" s="81">
        <v>32102</v>
      </c>
      <c r="D3636" t="s">
        <v>5930</v>
      </c>
      <c r="E3636" s="82" t="s">
        <v>11</v>
      </c>
    </row>
    <row r="3637" spans="1:5" hidden="1" x14ac:dyDescent="0.25">
      <c r="A3637" s="80" t="s">
        <v>3146</v>
      </c>
      <c r="B3637" s="80">
        <v>32</v>
      </c>
      <c r="C3637" s="81">
        <v>32103</v>
      </c>
      <c r="D3637" t="s">
        <v>5931</v>
      </c>
      <c r="E3637" s="82" t="s">
        <v>11</v>
      </c>
    </row>
    <row r="3638" spans="1:5" hidden="1" x14ac:dyDescent="0.25">
      <c r="A3638" s="80" t="s">
        <v>3146</v>
      </c>
      <c r="B3638" s="80">
        <v>32</v>
      </c>
      <c r="C3638" s="81">
        <v>32104</v>
      </c>
      <c r="D3638" t="s">
        <v>5932</v>
      </c>
      <c r="E3638" s="82" t="s">
        <v>11</v>
      </c>
    </row>
    <row r="3639" spans="1:5" hidden="1" x14ac:dyDescent="0.25">
      <c r="A3639" s="80" t="s">
        <v>3146</v>
      </c>
      <c r="B3639" s="80">
        <v>32</v>
      </c>
      <c r="C3639" s="81">
        <v>32105</v>
      </c>
      <c r="D3639" t="s">
        <v>5933</v>
      </c>
      <c r="E3639" s="82" t="s">
        <v>11</v>
      </c>
    </row>
    <row r="3640" spans="1:5" hidden="1" x14ac:dyDescent="0.25">
      <c r="A3640" s="80" t="s">
        <v>3146</v>
      </c>
      <c r="B3640" s="80">
        <v>32</v>
      </c>
      <c r="C3640" s="81">
        <v>32106</v>
      </c>
      <c r="D3640" t="s">
        <v>5934</v>
      </c>
      <c r="E3640" s="82" t="s">
        <v>11</v>
      </c>
    </row>
    <row r="3641" spans="1:5" hidden="1" x14ac:dyDescent="0.25">
      <c r="A3641" s="80" t="s">
        <v>3146</v>
      </c>
      <c r="B3641" s="80">
        <v>32</v>
      </c>
      <c r="C3641" s="81">
        <v>32107</v>
      </c>
      <c r="D3641" t="s">
        <v>5935</v>
      </c>
      <c r="E3641" s="82" t="s">
        <v>11</v>
      </c>
    </row>
    <row r="3642" spans="1:5" hidden="1" x14ac:dyDescent="0.25">
      <c r="A3642" s="80" t="s">
        <v>3146</v>
      </c>
      <c r="B3642" s="80">
        <v>32</v>
      </c>
      <c r="C3642" s="81">
        <v>32108</v>
      </c>
      <c r="D3642" t="s">
        <v>5936</v>
      </c>
      <c r="E3642" s="82" t="s">
        <v>12</v>
      </c>
    </row>
    <row r="3643" spans="1:5" hidden="1" x14ac:dyDescent="0.25">
      <c r="A3643" s="80" t="s">
        <v>3146</v>
      </c>
      <c r="B3643" s="80">
        <v>32</v>
      </c>
      <c r="C3643" s="81">
        <v>32109</v>
      </c>
      <c r="D3643" t="s">
        <v>5937</v>
      </c>
      <c r="E3643" s="82" t="s">
        <v>12</v>
      </c>
    </row>
    <row r="3644" spans="1:5" hidden="1" x14ac:dyDescent="0.25">
      <c r="A3644" s="80" t="s">
        <v>3146</v>
      </c>
      <c r="B3644" s="80">
        <v>32</v>
      </c>
      <c r="C3644" s="81">
        <v>32110</v>
      </c>
      <c r="D3644" t="s">
        <v>5938</v>
      </c>
      <c r="E3644" s="82" t="s">
        <v>11</v>
      </c>
    </row>
    <row r="3645" spans="1:5" hidden="1" x14ac:dyDescent="0.25">
      <c r="A3645" s="80" t="s">
        <v>3146</v>
      </c>
      <c r="B3645" s="80">
        <v>32</v>
      </c>
      <c r="C3645" s="81">
        <v>32111</v>
      </c>
      <c r="D3645" t="s">
        <v>5939</v>
      </c>
      <c r="E3645" s="82" t="s">
        <v>11</v>
      </c>
    </row>
    <row r="3646" spans="1:5" hidden="1" x14ac:dyDescent="0.25">
      <c r="A3646" s="80" t="s">
        <v>3146</v>
      </c>
      <c r="B3646" s="80">
        <v>32</v>
      </c>
      <c r="C3646" s="81">
        <v>32112</v>
      </c>
      <c r="D3646" t="s">
        <v>5940</v>
      </c>
      <c r="E3646" s="82" t="s">
        <v>11</v>
      </c>
    </row>
    <row r="3647" spans="1:5" hidden="1" x14ac:dyDescent="0.25">
      <c r="A3647" s="80" t="s">
        <v>3146</v>
      </c>
      <c r="B3647" s="80">
        <v>32</v>
      </c>
      <c r="C3647" s="81">
        <v>32113</v>
      </c>
      <c r="D3647" t="s">
        <v>5941</v>
      </c>
      <c r="E3647" s="82" t="s">
        <v>11</v>
      </c>
    </row>
    <row r="3648" spans="1:5" hidden="1" x14ac:dyDescent="0.25">
      <c r="A3648" s="80" t="s">
        <v>3146</v>
      </c>
      <c r="B3648" s="80">
        <v>32</v>
      </c>
      <c r="C3648" s="81">
        <v>32114</v>
      </c>
      <c r="D3648" t="s">
        <v>5942</v>
      </c>
      <c r="E3648" s="82" t="s">
        <v>11</v>
      </c>
    </row>
    <row r="3649" spans="1:5" hidden="1" x14ac:dyDescent="0.25">
      <c r="A3649" s="80" t="s">
        <v>3146</v>
      </c>
      <c r="B3649" s="80">
        <v>32</v>
      </c>
      <c r="C3649" s="81">
        <v>32115</v>
      </c>
      <c r="D3649" t="s">
        <v>5943</v>
      </c>
      <c r="E3649" s="82" t="s">
        <v>11</v>
      </c>
    </row>
    <row r="3650" spans="1:5" hidden="1" x14ac:dyDescent="0.25">
      <c r="A3650" s="80" t="s">
        <v>3146</v>
      </c>
      <c r="B3650" s="80">
        <v>32</v>
      </c>
      <c r="C3650" s="81">
        <v>32116</v>
      </c>
      <c r="D3650" t="s">
        <v>5944</v>
      </c>
      <c r="E3650" s="82" t="s">
        <v>11</v>
      </c>
    </row>
    <row r="3651" spans="1:5" hidden="1" x14ac:dyDescent="0.25">
      <c r="A3651" s="80" t="s">
        <v>3146</v>
      </c>
      <c r="B3651" s="80">
        <v>32</v>
      </c>
      <c r="C3651" s="81">
        <v>32117</v>
      </c>
      <c r="D3651" t="s">
        <v>5945</v>
      </c>
      <c r="E3651" s="82" t="s">
        <v>11</v>
      </c>
    </row>
    <row r="3652" spans="1:5" hidden="1" x14ac:dyDescent="0.25">
      <c r="A3652" s="80" t="s">
        <v>3146</v>
      </c>
      <c r="B3652" s="80">
        <v>32</v>
      </c>
      <c r="C3652" s="81">
        <v>32118</v>
      </c>
      <c r="D3652" t="s">
        <v>5946</v>
      </c>
      <c r="E3652" s="82" t="s">
        <v>11</v>
      </c>
    </row>
    <row r="3653" spans="1:5" hidden="1" x14ac:dyDescent="0.25">
      <c r="A3653" s="80" t="s">
        <v>3146</v>
      </c>
      <c r="B3653" s="80">
        <v>32</v>
      </c>
      <c r="C3653" s="81">
        <v>32119</v>
      </c>
      <c r="D3653" t="s">
        <v>5947</v>
      </c>
      <c r="E3653" s="82" t="s">
        <v>11</v>
      </c>
    </row>
    <row r="3654" spans="1:5" hidden="1" x14ac:dyDescent="0.25">
      <c r="A3654" s="80" t="s">
        <v>3146</v>
      </c>
      <c r="B3654" s="80">
        <v>32</v>
      </c>
      <c r="C3654" s="81">
        <v>32120</v>
      </c>
      <c r="D3654" t="s">
        <v>5948</v>
      </c>
      <c r="E3654" s="82" t="s">
        <v>11</v>
      </c>
    </row>
    <row r="3655" spans="1:5" hidden="1" x14ac:dyDescent="0.25">
      <c r="A3655" s="80" t="s">
        <v>3146</v>
      </c>
      <c r="B3655" s="80">
        <v>32</v>
      </c>
      <c r="C3655" s="81">
        <v>32121</v>
      </c>
      <c r="D3655" t="s">
        <v>5949</v>
      </c>
      <c r="E3655" s="82" t="s">
        <v>11</v>
      </c>
    </row>
    <row r="3656" spans="1:5" hidden="1" x14ac:dyDescent="0.25">
      <c r="A3656" s="80" t="s">
        <v>3146</v>
      </c>
      <c r="B3656" s="80">
        <v>32</v>
      </c>
      <c r="C3656" s="81">
        <v>32122</v>
      </c>
      <c r="D3656" t="s">
        <v>5950</v>
      </c>
      <c r="E3656" s="82" t="s">
        <v>11</v>
      </c>
    </row>
    <row r="3657" spans="1:5" hidden="1" x14ac:dyDescent="0.25">
      <c r="A3657" s="80" t="s">
        <v>3146</v>
      </c>
      <c r="B3657" s="80">
        <v>32</v>
      </c>
      <c r="C3657" s="81">
        <v>32123</v>
      </c>
      <c r="D3657" t="s">
        <v>5951</v>
      </c>
      <c r="E3657" s="82" t="s">
        <v>11</v>
      </c>
    </row>
    <row r="3658" spans="1:5" hidden="1" x14ac:dyDescent="0.25">
      <c r="A3658" s="80" t="s">
        <v>3146</v>
      </c>
      <c r="B3658" s="80">
        <v>32</v>
      </c>
      <c r="C3658" s="81">
        <v>32124</v>
      </c>
      <c r="D3658" t="s">
        <v>5952</v>
      </c>
      <c r="E3658" s="82" t="s">
        <v>11</v>
      </c>
    </row>
    <row r="3659" spans="1:5" hidden="1" x14ac:dyDescent="0.25">
      <c r="A3659" s="80" t="s">
        <v>3146</v>
      </c>
      <c r="B3659" s="80">
        <v>32</v>
      </c>
      <c r="C3659" s="81">
        <v>32125</v>
      </c>
      <c r="D3659" t="s">
        <v>5953</v>
      </c>
      <c r="E3659" s="82" t="s">
        <v>11</v>
      </c>
    </row>
    <row r="3660" spans="1:5" hidden="1" x14ac:dyDescent="0.25">
      <c r="A3660" s="80" t="s">
        <v>3146</v>
      </c>
      <c r="B3660" s="80">
        <v>32</v>
      </c>
      <c r="C3660" s="81">
        <v>32126</v>
      </c>
      <c r="D3660" t="s">
        <v>5954</v>
      </c>
      <c r="E3660" s="82" t="s">
        <v>11</v>
      </c>
    </row>
    <row r="3661" spans="1:5" hidden="1" x14ac:dyDescent="0.25">
      <c r="A3661" s="80" t="s">
        <v>3146</v>
      </c>
      <c r="B3661" s="80">
        <v>32</v>
      </c>
      <c r="C3661" s="81">
        <v>32127</v>
      </c>
      <c r="D3661" t="s">
        <v>5955</v>
      </c>
      <c r="E3661" s="82" t="s">
        <v>11</v>
      </c>
    </row>
    <row r="3662" spans="1:5" hidden="1" x14ac:dyDescent="0.25">
      <c r="A3662" s="80" t="s">
        <v>3146</v>
      </c>
      <c r="B3662" s="80">
        <v>32</v>
      </c>
      <c r="C3662" s="81">
        <v>32128</v>
      </c>
      <c r="D3662" t="s">
        <v>5956</v>
      </c>
      <c r="E3662" s="82" t="s">
        <v>11</v>
      </c>
    </row>
    <row r="3663" spans="1:5" hidden="1" x14ac:dyDescent="0.25">
      <c r="A3663" s="80" t="s">
        <v>3146</v>
      </c>
      <c r="B3663" s="80">
        <v>32</v>
      </c>
      <c r="C3663" s="81">
        <v>32129</v>
      </c>
      <c r="D3663" t="s">
        <v>5957</v>
      </c>
      <c r="E3663" s="82" t="s">
        <v>11</v>
      </c>
    </row>
    <row r="3664" spans="1:5" hidden="1" x14ac:dyDescent="0.25">
      <c r="A3664" s="80" t="s">
        <v>3146</v>
      </c>
      <c r="B3664" s="80">
        <v>32</v>
      </c>
      <c r="C3664" s="81">
        <v>32130</v>
      </c>
      <c r="D3664" t="s">
        <v>5958</v>
      </c>
      <c r="E3664" s="82" t="s">
        <v>11</v>
      </c>
    </row>
    <row r="3665" spans="1:5" hidden="1" x14ac:dyDescent="0.25">
      <c r="A3665" s="80" t="s">
        <v>3146</v>
      </c>
      <c r="B3665" s="80">
        <v>32</v>
      </c>
      <c r="C3665" s="81">
        <v>32131</v>
      </c>
      <c r="D3665" t="s">
        <v>5959</v>
      </c>
      <c r="E3665" s="82" t="s">
        <v>11</v>
      </c>
    </row>
    <row r="3666" spans="1:5" hidden="1" x14ac:dyDescent="0.25">
      <c r="A3666" s="80" t="s">
        <v>3146</v>
      </c>
      <c r="B3666" s="80">
        <v>32</v>
      </c>
      <c r="C3666" s="81">
        <v>32132</v>
      </c>
      <c r="D3666" t="s">
        <v>5960</v>
      </c>
      <c r="E3666" s="82" t="s">
        <v>11</v>
      </c>
    </row>
    <row r="3667" spans="1:5" hidden="1" x14ac:dyDescent="0.25">
      <c r="A3667" s="80" t="s">
        <v>3146</v>
      </c>
      <c r="B3667" s="80">
        <v>32</v>
      </c>
      <c r="C3667" s="81">
        <v>32133</v>
      </c>
      <c r="D3667" t="s">
        <v>5961</v>
      </c>
      <c r="E3667" s="82" t="s">
        <v>11</v>
      </c>
    </row>
    <row r="3668" spans="1:5" hidden="1" x14ac:dyDescent="0.25">
      <c r="A3668" s="80" t="s">
        <v>3146</v>
      </c>
      <c r="B3668" s="80">
        <v>32</v>
      </c>
      <c r="C3668" s="81">
        <v>32134</v>
      </c>
      <c r="D3668" t="s">
        <v>5962</v>
      </c>
      <c r="E3668" s="82" t="s">
        <v>11</v>
      </c>
    </row>
    <row r="3669" spans="1:5" hidden="1" x14ac:dyDescent="0.25">
      <c r="A3669" s="80" t="s">
        <v>3146</v>
      </c>
      <c r="B3669" s="80">
        <v>32</v>
      </c>
      <c r="C3669" s="81">
        <v>32135</v>
      </c>
      <c r="D3669" t="s">
        <v>5963</v>
      </c>
      <c r="E3669" s="82" t="s">
        <v>11</v>
      </c>
    </row>
    <row r="3670" spans="1:5" hidden="1" x14ac:dyDescent="0.25">
      <c r="A3670" s="80" t="s">
        <v>3146</v>
      </c>
      <c r="B3670" s="80">
        <v>32</v>
      </c>
      <c r="C3670" s="81">
        <v>32136</v>
      </c>
      <c r="D3670" t="s">
        <v>5964</v>
      </c>
      <c r="E3670" s="82" t="s">
        <v>12</v>
      </c>
    </row>
    <row r="3671" spans="1:5" hidden="1" x14ac:dyDescent="0.25">
      <c r="A3671" s="80" t="s">
        <v>3146</v>
      </c>
      <c r="B3671" s="80">
        <v>32</v>
      </c>
      <c r="C3671" s="81">
        <v>32138</v>
      </c>
      <c r="D3671" t="s">
        <v>5965</v>
      </c>
      <c r="E3671" s="82" t="s">
        <v>11</v>
      </c>
    </row>
    <row r="3672" spans="1:5" hidden="1" x14ac:dyDescent="0.25">
      <c r="A3672" s="80" t="s">
        <v>3146</v>
      </c>
      <c r="B3672" s="80">
        <v>32</v>
      </c>
      <c r="C3672" s="81">
        <v>32139</v>
      </c>
      <c r="D3672" t="s">
        <v>5966</v>
      </c>
      <c r="E3672" s="82" t="s">
        <v>11</v>
      </c>
    </row>
    <row r="3673" spans="1:5" hidden="1" x14ac:dyDescent="0.25">
      <c r="A3673" s="80" t="s">
        <v>3146</v>
      </c>
      <c r="B3673" s="80">
        <v>32</v>
      </c>
      <c r="C3673" s="81">
        <v>32140</v>
      </c>
      <c r="D3673" t="s">
        <v>1123</v>
      </c>
      <c r="E3673" s="82" t="s">
        <v>11</v>
      </c>
    </row>
    <row r="3674" spans="1:5" hidden="1" x14ac:dyDescent="0.25">
      <c r="A3674" s="80" t="s">
        <v>3146</v>
      </c>
      <c r="B3674" s="80">
        <v>32</v>
      </c>
      <c r="C3674" s="81">
        <v>32141</v>
      </c>
      <c r="D3674" t="s">
        <v>5967</v>
      </c>
      <c r="E3674" s="82" t="s">
        <v>11</v>
      </c>
    </row>
    <row r="3675" spans="1:5" hidden="1" x14ac:dyDescent="0.25">
      <c r="A3675" s="80" t="s">
        <v>3146</v>
      </c>
      <c r="B3675" s="80">
        <v>32</v>
      </c>
      <c r="C3675" s="81">
        <v>32142</v>
      </c>
      <c r="D3675" t="s">
        <v>5968</v>
      </c>
      <c r="E3675" s="82" t="s">
        <v>11</v>
      </c>
    </row>
    <row r="3676" spans="1:5" hidden="1" x14ac:dyDescent="0.25">
      <c r="A3676" s="80" t="s">
        <v>3146</v>
      </c>
      <c r="B3676" s="80">
        <v>32</v>
      </c>
      <c r="C3676" s="81">
        <v>32143</v>
      </c>
      <c r="D3676" t="s">
        <v>5969</v>
      </c>
      <c r="E3676" s="82" t="s">
        <v>11</v>
      </c>
    </row>
    <row r="3677" spans="1:5" hidden="1" x14ac:dyDescent="0.25">
      <c r="A3677" s="80" t="s">
        <v>3146</v>
      </c>
      <c r="B3677" s="80">
        <v>32</v>
      </c>
      <c r="C3677" s="81">
        <v>32144</v>
      </c>
      <c r="D3677" t="s">
        <v>5970</v>
      </c>
      <c r="E3677" s="82" t="s">
        <v>11</v>
      </c>
    </row>
    <row r="3678" spans="1:5" hidden="1" x14ac:dyDescent="0.25">
      <c r="A3678" s="80" t="s">
        <v>3146</v>
      </c>
      <c r="B3678" s="80">
        <v>32</v>
      </c>
      <c r="C3678" s="81">
        <v>32145</v>
      </c>
      <c r="D3678" t="s">
        <v>5971</v>
      </c>
      <c r="E3678" s="82" t="s">
        <v>12</v>
      </c>
    </row>
    <row r="3679" spans="1:5" hidden="1" x14ac:dyDescent="0.25">
      <c r="A3679" s="80" t="s">
        <v>3146</v>
      </c>
      <c r="B3679" s="80">
        <v>32</v>
      </c>
      <c r="C3679" s="81">
        <v>32146</v>
      </c>
      <c r="D3679" t="s">
        <v>5972</v>
      </c>
      <c r="E3679" s="82" t="s">
        <v>11</v>
      </c>
    </row>
    <row r="3680" spans="1:5" hidden="1" x14ac:dyDescent="0.25">
      <c r="A3680" s="80" t="s">
        <v>3146</v>
      </c>
      <c r="B3680" s="80">
        <v>32</v>
      </c>
      <c r="C3680" s="81">
        <v>32147</v>
      </c>
      <c r="D3680" t="s">
        <v>5973</v>
      </c>
      <c r="E3680" s="82" t="s">
        <v>11</v>
      </c>
    </row>
    <row r="3681" spans="1:5" hidden="1" x14ac:dyDescent="0.25">
      <c r="A3681" s="80" t="s">
        <v>3146</v>
      </c>
      <c r="B3681" s="80">
        <v>32</v>
      </c>
      <c r="C3681" s="81">
        <v>32148</v>
      </c>
      <c r="D3681" t="s">
        <v>5974</v>
      </c>
      <c r="E3681" s="82" t="s">
        <v>11</v>
      </c>
    </row>
    <row r="3682" spans="1:5" hidden="1" x14ac:dyDescent="0.25">
      <c r="A3682" s="80" t="s">
        <v>3146</v>
      </c>
      <c r="B3682" s="80">
        <v>32</v>
      </c>
      <c r="C3682" s="81">
        <v>32149</v>
      </c>
      <c r="D3682" t="s">
        <v>5975</v>
      </c>
      <c r="E3682" s="82" t="s">
        <v>11</v>
      </c>
    </row>
    <row r="3683" spans="1:5" hidden="1" x14ac:dyDescent="0.25">
      <c r="A3683" s="80" t="s">
        <v>3146</v>
      </c>
      <c r="B3683" s="80">
        <v>32</v>
      </c>
      <c r="C3683" s="81">
        <v>32150</v>
      </c>
      <c r="D3683" t="s">
        <v>5976</v>
      </c>
      <c r="E3683" s="82" t="s">
        <v>11</v>
      </c>
    </row>
    <row r="3684" spans="1:5" hidden="1" x14ac:dyDescent="0.25">
      <c r="A3684" s="80" t="s">
        <v>3146</v>
      </c>
      <c r="B3684" s="80">
        <v>32</v>
      </c>
      <c r="C3684" s="81">
        <v>32151</v>
      </c>
      <c r="D3684" t="s">
        <v>5977</v>
      </c>
      <c r="E3684" s="82" t="s">
        <v>12</v>
      </c>
    </row>
    <row r="3685" spans="1:5" hidden="1" x14ac:dyDescent="0.25">
      <c r="A3685" s="80" t="s">
        <v>3146</v>
      </c>
      <c r="B3685" s="80">
        <v>32</v>
      </c>
      <c r="C3685" s="81">
        <v>32152</v>
      </c>
      <c r="D3685" t="s">
        <v>5978</v>
      </c>
      <c r="E3685" s="82" t="s">
        <v>11</v>
      </c>
    </row>
    <row r="3686" spans="1:5" hidden="1" x14ac:dyDescent="0.25">
      <c r="A3686" s="80" t="s">
        <v>3146</v>
      </c>
      <c r="B3686" s="80">
        <v>32</v>
      </c>
      <c r="C3686" s="81">
        <v>32153</v>
      </c>
      <c r="D3686" t="s">
        <v>5979</v>
      </c>
      <c r="E3686" s="82" t="s">
        <v>11</v>
      </c>
    </row>
    <row r="3687" spans="1:5" hidden="1" x14ac:dyDescent="0.25">
      <c r="A3687" s="80" t="s">
        <v>3146</v>
      </c>
      <c r="B3687" s="80">
        <v>32</v>
      </c>
      <c r="C3687" s="81">
        <v>32154</v>
      </c>
      <c r="D3687" t="s">
        <v>361</v>
      </c>
      <c r="E3687" s="82" t="s">
        <v>11</v>
      </c>
    </row>
    <row r="3688" spans="1:5" hidden="1" x14ac:dyDescent="0.25">
      <c r="A3688" s="80" t="s">
        <v>3146</v>
      </c>
      <c r="B3688" s="80">
        <v>32</v>
      </c>
      <c r="C3688" s="81">
        <v>32156</v>
      </c>
      <c r="D3688" t="s">
        <v>5980</v>
      </c>
      <c r="E3688" s="82" t="s">
        <v>11</v>
      </c>
    </row>
    <row r="3689" spans="1:5" hidden="1" x14ac:dyDescent="0.25">
      <c r="A3689" s="80" t="s">
        <v>3146</v>
      </c>
      <c r="B3689" s="80">
        <v>32</v>
      </c>
      <c r="C3689" s="81">
        <v>32161</v>
      </c>
      <c r="D3689" t="s">
        <v>5981</v>
      </c>
      <c r="E3689" s="82" t="s">
        <v>12</v>
      </c>
    </row>
    <row r="3690" spans="1:5" hidden="1" x14ac:dyDescent="0.25">
      <c r="A3690" s="80" t="s">
        <v>3146</v>
      </c>
      <c r="B3690" s="80">
        <v>32</v>
      </c>
      <c r="C3690" s="81">
        <v>32162</v>
      </c>
      <c r="D3690" t="s">
        <v>5982</v>
      </c>
      <c r="E3690" s="82" t="s">
        <v>11</v>
      </c>
    </row>
    <row r="3691" spans="1:5" hidden="1" x14ac:dyDescent="0.25">
      <c r="A3691" s="80" t="s">
        <v>3146</v>
      </c>
      <c r="B3691" s="80">
        <v>32</v>
      </c>
      <c r="C3691" s="81">
        <v>32163</v>
      </c>
      <c r="D3691" t="s">
        <v>5983</v>
      </c>
      <c r="E3691" s="82" t="s">
        <v>12</v>
      </c>
    </row>
    <row r="3692" spans="1:5" hidden="1" x14ac:dyDescent="0.25">
      <c r="A3692" s="80" t="s">
        <v>3146</v>
      </c>
      <c r="B3692" s="80">
        <v>32</v>
      </c>
      <c r="C3692" s="81">
        <v>32164</v>
      </c>
      <c r="D3692" t="s">
        <v>5984</v>
      </c>
      <c r="E3692" s="82" t="s">
        <v>12</v>
      </c>
    </row>
    <row r="3693" spans="1:5" hidden="1" x14ac:dyDescent="0.25">
      <c r="A3693" s="80" t="s">
        <v>3146</v>
      </c>
      <c r="B3693" s="80">
        <v>32</v>
      </c>
      <c r="C3693" s="81">
        <v>32165</v>
      </c>
      <c r="D3693" t="s">
        <v>5985</v>
      </c>
      <c r="E3693" s="82" t="s">
        <v>11</v>
      </c>
    </row>
    <row r="3694" spans="1:5" hidden="1" x14ac:dyDescent="0.25">
      <c r="A3694" s="80" t="s">
        <v>3146</v>
      </c>
      <c r="B3694" s="80">
        <v>32</v>
      </c>
      <c r="C3694" s="81">
        <v>32166</v>
      </c>
      <c r="D3694" t="s">
        <v>5986</v>
      </c>
      <c r="E3694" s="82" t="s">
        <v>11</v>
      </c>
    </row>
    <row r="3695" spans="1:5" hidden="1" x14ac:dyDescent="0.25">
      <c r="A3695" s="80" t="s">
        <v>3146</v>
      </c>
      <c r="B3695" s="80">
        <v>32</v>
      </c>
      <c r="C3695" s="81">
        <v>32157</v>
      </c>
      <c r="D3695" t="s">
        <v>5987</v>
      </c>
      <c r="E3695" s="82" t="s">
        <v>11</v>
      </c>
    </row>
    <row r="3696" spans="1:5" hidden="1" x14ac:dyDescent="0.25">
      <c r="A3696" s="80" t="s">
        <v>3146</v>
      </c>
      <c r="B3696" s="80">
        <v>32</v>
      </c>
      <c r="C3696" s="81">
        <v>32158</v>
      </c>
      <c r="D3696" t="s">
        <v>5988</v>
      </c>
      <c r="E3696" s="82" t="s">
        <v>11</v>
      </c>
    </row>
    <row r="3697" spans="1:5" hidden="1" x14ac:dyDescent="0.25">
      <c r="A3697" s="80" t="s">
        <v>3146</v>
      </c>
      <c r="B3697" s="80">
        <v>32</v>
      </c>
      <c r="C3697" s="81">
        <v>32159</v>
      </c>
      <c r="D3697" t="s">
        <v>5989</v>
      </c>
      <c r="E3697" s="82" t="s">
        <v>11</v>
      </c>
    </row>
    <row r="3698" spans="1:5" hidden="1" x14ac:dyDescent="0.25">
      <c r="A3698" s="80" t="s">
        <v>3146</v>
      </c>
      <c r="B3698" s="80">
        <v>32</v>
      </c>
      <c r="C3698" s="81">
        <v>32160</v>
      </c>
      <c r="D3698" t="s">
        <v>5990</v>
      </c>
      <c r="E3698" s="82" t="s">
        <v>11</v>
      </c>
    </row>
    <row r="3699" spans="1:5" hidden="1" x14ac:dyDescent="0.25">
      <c r="A3699" s="80" t="s">
        <v>3146</v>
      </c>
      <c r="B3699" s="80">
        <v>32</v>
      </c>
      <c r="C3699" s="81">
        <v>32345</v>
      </c>
      <c r="D3699" t="s">
        <v>5991</v>
      </c>
      <c r="E3699" s="82" t="s">
        <v>11</v>
      </c>
    </row>
    <row r="3700" spans="1:5" hidden="1" x14ac:dyDescent="0.25">
      <c r="A3700" s="80" t="s">
        <v>3146</v>
      </c>
      <c r="B3700" s="80">
        <v>32</v>
      </c>
      <c r="C3700" s="81">
        <v>32417</v>
      </c>
      <c r="D3700" t="s">
        <v>5992</v>
      </c>
      <c r="E3700" s="82" t="s">
        <v>11</v>
      </c>
    </row>
    <row r="3701" spans="1:5" hidden="1" x14ac:dyDescent="0.25">
      <c r="A3701" s="80" t="s">
        <v>3146</v>
      </c>
      <c r="B3701" s="80">
        <v>32</v>
      </c>
      <c r="C3701" s="81">
        <v>32167</v>
      </c>
      <c r="D3701" t="s">
        <v>5993</v>
      </c>
      <c r="E3701" s="82" t="s">
        <v>11</v>
      </c>
    </row>
    <row r="3702" spans="1:5" hidden="1" x14ac:dyDescent="0.25">
      <c r="A3702" s="80" t="s">
        <v>3146</v>
      </c>
      <c r="B3702" s="80">
        <v>32</v>
      </c>
      <c r="C3702" s="81">
        <v>32168</v>
      </c>
      <c r="D3702" t="s">
        <v>5994</v>
      </c>
      <c r="E3702" s="82" t="s">
        <v>11</v>
      </c>
    </row>
    <row r="3703" spans="1:5" hidden="1" x14ac:dyDescent="0.25">
      <c r="A3703" s="80" t="s">
        <v>3146</v>
      </c>
      <c r="B3703" s="80">
        <v>32</v>
      </c>
      <c r="C3703" s="81">
        <v>32169</v>
      </c>
      <c r="D3703" t="s">
        <v>5995</v>
      </c>
      <c r="E3703" s="82" t="s">
        <v>11</v>
      </c>
    </row>
    <row r="3704" spans="1:5" hidden="1" x14ac:dyDescent="0.25">
      <c r="A3704" s="80" t="s">
        <v>3146</v>
      </c>
      <c r="B3704" s="80">
        <v>32</v>
      </c>
      <c r="C3704" s="81">
        <v>32170</v>
      </c>
      <c r="D3704" t="s">
        <v>5996</v>
      </c>
      <c r="E3704" s="82" t="s">
        <v>12</v>
      </c>
    </row>
    <row r="3705" spans="1:5" hidden="1" x14ac:dyDescent="0.25">
      <c r="A3705" s="80" t="s">
        <v>3146</v>
      </c>
      <c r="B3705" s="80">
        <v>32</v>
      </c>
      <c r="C3705" s="81">
        <v>32171</v>
      </c>
      <c r="D3705" t="s">
        <v>5997</v>
      </c>
      <c r="E3705" s="82" t="s">
        <v>11</v>
      </c>
    </row>
    <row r="3706" spans="1:5" hidden="1" x14ac:dyDescent="0.25">
      <c r="A3706" s="80" t="s">
        <v>3146</v>
      </c>
      <c r="B3706" s="80">
        <v>32</v>
      </c>
      <c r="C3706" s="81">
        <v>32172</v>
      </c>
      <c r="D3706" t="s">
        <v>5998</v>
      </c>
      <c r="E3706" s="82" t="s">
        <v>11</v>
      </c>
    </row>
    <row r="3707" spans="1:5" hidden="1" x14ac:dyDescent="0.25">
      <c r="A3707" s="80" t="s">
        <v>3146</v>
      </c>
      <c r="B3707" s="80">
        <v>32</v>
      </c>
      <c r="C3707" s="81">
        <v>32173</v>
      </c>
      <c r="D3707" t="s">
        <v>5999</v>
      </c>
      <c r="E3707" s="82" t="s">
        <v>11</v>
      </c>
    </row>
    <row r="3708" spans="1:5" hidden="1" x14ac:dyDescent="0.25">
      <c r="A3708" s="80" t="s">
        <v>3146</v>
      </c>
      <c r="B3708" s="80">
        <v>32</v>
      </c>
      <c r="C3708" s="81">
        <v>32174</v>
      </c>
      <c r="D3708" t="s">
        <v>6000</v>
      </c>
      <c r="E3708" s="82" t="s">
        <v>12</v>
      </c>
    </row>
    <row r="3709" spans="1:5" hidden="1" x14ac:dyDescent="0.25">
      <c r="A3709" s="80" t="s">
        <v>3146</v>
      </c>
      <c r="B3709" s="80">
        <v>32</v>
      </c>
      <c r="C3709" s="81">
        <v>32175</v>
      </c>
      <c r="D3709" t="s">
        <v>6001</v>
      </c>
      <c r="E3709" s="82" t="s">
        <v>12</v>
      </c>
    </row>
    <row r="3710" spans="1:5" hidden="1" x14ac:dyDescent="0.25">
      <c r="A3710" s="80" t="s">
        <v>3146</v>
      </c>
      <c r="B3710" s="80">
        <v>32</v>
      </c>
      <c r="C3710" s="81">
        <v>32176</v>
      </c>
      <c r="D3710" t="s">
        <v>6002</v>
      </c>
      <c r="E3710" s="82" t="s">
        <v>11</v>
      </c>
    </row>
    <row r="3711" spans="1:5" hidden="1" x14ac:dyDescent="0.25">
      <c r="A3711" s="80" t="s">
        <v>3146</v>
      </c>
      <c r="B3711" s="80">
        <v>32</v>
      </c>
      <c r="C3711" s="81">
        <v>32177</v>
      </c>
      <c r="D3711" t="s">
        <v>6003</v>
      </c>
      <c r="E3711" s="82" t="s">
        <v>11</v>
      </c>
    </row>
    <row r="3712" spans="1:5" hidden="1" x14ac:dyDescent="0.25">
      <c r="A3712" s="80" t="s">
        <v>3146</v>
      </c>
      <c r="B3712" s="80">
        <v>32</v>
      </c>
      <c r="C3712" s="81">
        <v>32178</v>
      </c>
      <c r="D3712" t="s">
        <v>6004</v>
      </c>
      <c r="E3712" s="82" t="s">
        <v>11</v>
      </c>
    </row>
    <row r="3713" spans="1:5" hidden="1" x14ac:dyDescent="0.25">
      <c r="A3713" s="80" t="s">
        <v>3146</v>
      </c>
      <c r="B3713" s="80">
        <v>32</v>
      </c>
      <c r="C3713" s="81">
        <v>32179</v>
      </c>
      <c r="D3713" t="s">
        <v>6005</v>
      </c>
      <c r="E3713" s="82" t="s">
        <v>11</v>
      </c>
    </row>
    <row r="3714" spans="1:5" hidden="1" x14ac:dyDescent="0.25">
      <c r="A3714" s="80" t="s">
        <v>3146</v>
      </c>
      <c r="B3714" s="80">
        <v>32</v>
      </c>
      <c r="C3714" s="81">
        <v>32180</v>
      </c>
      <c r="D3714" t="s">
        <v>6006</v>
      </c>
      <c r="E3714" s="82" t="s">
        <v>11</v>
      </c>
    </row>
    <row r="3715" spans="1:5" hidden="1" x14ac:dyDescent="0.25">
      <c r="A3715" s="80" t="s">
        <v>3146</v>
      </c>
      <c r="B3715" s="80">
        <v>32</v>
      </c>
      <c r="C3715" s="81">
        <v>32181</v>
      </c>
      <c r="D3715" t="s">
        <v>6007</v>
      </c>
      <c r="E3715" s="82" t="s">
        <v>11</v>
      </c>
    </row>
    <row r="3716" spans="1:5" hidden="1" x14ac:dyDescent="0.25">
      <c r="A3716" s="80" t="s">
        <v>3146</v>
      </c>
      <c r="B3716" s="80">
        <v>32</v>
      </c>
      <c r="C3716" s="81">
        <v>32182</v>
      </c>
      <c r="D3716" t="s">
        <v>6008</v>
      </c>
      <c r="E3716" s="82" t="s">
        <v>11</v>
      </c>
    </row>
    <row r="3717" spans="1:5" hidden="1" x14ac:dyDescent="0.25">
      <c r="A3717" s="80" t="s">
        <v>3146</v>
      </c>
      <c r="B3717" s="80">
        <v>32</v>
      </c>
      <c r="C3717" s="81">
        <v>32183</v>
      </c>
      <c r="D3717" t="s">
        <v>6009</v>
      </c>
      <c r="E3717" s="82" t="s">
        <v>11</v>
      </c>
    </row>
    <row r="3718" spans="1:5" hidden="1" x14ac:dyDescent="0.25">
      <c r="A3718" s="80" t="s">
        <v>3146</v>
      </c>
      <c r="B3718" s="80">
        <v>32</v>
      </c>
      <c r="C3718" s="81">
        <v>32184</v>
      </c>
      <c r="D3718" t="s">
        <v>5393</v>
      </c>
      <c r="E3718" s="82" t="s">
        <v>11</v>
      </c>
    </row>
    <row r="3719" spans="1:5" hidden="1" x14ac:dyDescent="0.25">
      <c r="A3719" s="80" t="s">
        <v>3146</v>
      </c>
      <c r="B3719" s="80">
        <v>32</v>
      </c>
      <c r="C3719" s="81">
        <v>32185</v>
      </c>
      <c r="D3719" t="s">
        <v>6010</v>
      </c>
      <c r="E3719" s="82" t="s">
        <v>11</v>
      </c>
    </row>
    <row r="3720" spans="1:5" hidden="1" x14ac:dyDescent="0.25">
      <c r="A3720" s="80" t="s">
        <v>3146</v>
      </c>
      <c r="B3720" s="80">
        <v>32</v>
      </c>
      <c r="C3720" s="81">
        <v>32186</v>
      </c>
      <c r="D3720" t="s">
        <v>6011</v>
      </c>
      <c r="E3720" s="82" t="s">
        <v>11</v>
      </c>
    </row>
    <row r="3721" spans="1:5" hidden="1" x14ac:dyDescent="0.25">
      <c r="A3721" s="80" t="s">
        <v>3146</v>
      </c>
      <c r="B3721" s="80">
        <v>32</v>
      </c>
      <c r="C3721" s="81">
        <v>32187</v>
      </c>
      <c r="D3721" t="s">
        <v>6012</v>
      </c>
      <c r="E3721" s="82" t="s">
        <v>11</v>
      </c>
    </row>
    <row r="3722" spans="1:5" hidden="1" x14ac:dyDescent="0.25">
      <c r="A3722" s="80" t="s">
        <v>3146</v>
      </c>
      <c r="B3722" s="80">
        <v>32</v>
      </c>
      <c r="C3722" s="81">
        <v>32188</v>
      </c>
      <c r="D3722" t="s">
        <v>6013</v>
      </c>
      <c r="E3722" s="82" t="s">
        <v>11</v>
      </c>
    </row>
    <row r="3723" spans="1:5" hidden="1" x14ac:dyDescent="0.25">
      <c r="A3723" s="80" t="s">
        <v>3146</v>
      </c>
      <c r="B3723" s="80">
        <v>32</v>
      </c>
      <c r="C3723" s="81">
        <v>32189</v>
      </c>
      <c r="D3723" t="s">
        <v>6014</v>
      </c>
      <c r="E3723" s="82" t="s">
        <v>11</v>
      </c>
    </row>
    <row r="3724" spans="1:5" hidden="1" x14ac:dyDescent="0.25">
      <c r="A3724" s="80" t="s">
        <v>3146</v>
      </c>
      <c r="B3724" s="80">
        <v>32</v>
      </c>
      <c r="C3724" s="81">
        <v>32190</v>
      </c>
      <c r="D3724" t="s">
        <v>6015</v>
      </c>
      <c r="E3724" s="82" t="s">
        <v>11</v>
      </c>
    </row>
    <row r="3725" spans="1:5" hidden="1" x14ac:dyDescent="0.25">
      <c r="A3725" s="80" t="s">
        <v>3146</v>
      </c>
      <c r="B3725" s="80">
        <v>32</v>
      </c>
      <c r="C3725" s="81">
        <v>32191</v>
      </c>
      <c r="D3725" t="s">
        <v>6016</v>
      </c>
      <c r="E3725" s="82" t="s">
        <v>11</v>
      </c>
    </row>
    <row r="3726" spans="1:5" hidden="1" x14ac:dyDescent="0.25">
      <c r="A3726" s="80" t="s">
        <v>3146</v>
      </c>
      <c r="B3726" s="80">
        <v>32</v>
      </c>
      <c r="C3726" s="81">
        <v>32192</v>
      </c>
      <c r="D3726" t="s">
        <v>6017</v>
      </c>
      <c r="E3726" s="82" t="s">
        <v>12</v>
      </c>
    </row>
    <row r="3727" spans="1:5" hidden="1" x14ac:dyDescent="0.25">
      <c r="A3727" s="80" t="s">
        <v>3146</v>
      </c>
      <c r="B3727" s="80">
        <v>32</v>
      </c>
      <c r="C3727" s="81">
        <v>32193</v>
      </c>
      <c r="D3727" t="s">
        <v>6018</v>
      </c>
      <c r="E3727" s="82" t="s">
        <v>11</v>
      </c>
    </row>
    <row r="3728" spans="1:5" hidden="1" x14ac:dyDescent="0.25">
      <c r="A3728" s="80" t="s">
        <v>3146</v>
      </c>
      <c r="B3728" s="80">
        <v>32</v>
      </c>
      <c r="C3728" s="81">
        <v>32194</v>
      </c>
      <c r="D3728" t="s">
        <v>6019</v>
      </c>
      <c r="E3728" s="82" t="s">
        <v>11</v>
      </c>
    </row>
    <row r="3729" spans="1:5" hidden="1" x14ac:dyDescent="0.25">
      <c r="A3729" s="80" t="s">
        <v>3146</v>
      </c>
      <c r="B3729" s="80">
        <v>32</v>
      </c>
      <c r="C3729" s="81">
        <v>32195</v>
      </c>
      <c r="D3729" t="s">
        <v>6020</v>
      </c>
      <c r="E3729" s="82" t="s">
        <v>11</v>
      </c>
    </row>
    <row r="3730" spans="1:5" hidden="1" x14ac:dyDescent="0.25">
      <c r="A3730" s="80" t="s">
        <v>3146</v>
      </c>
      <c r="B3730" s="80">
        <v>32</v>
      </c>
      <c r="C3730" s="81">
        <v>32196</v>
      </c>
      <c r="D3730" t="s">
        <v>6021</v>
      </c>
      <c r="E3730" s="82" t="s">
        <v>11</v>
      </c>
    </row>
    <row r="3731" spans="1:5" hidden="1" x14ac:dyDescent="0.25">
      <c r="A3731" s="80" t="s">
        <v>3146</v>
      </c>
      <c r="B3731" s="80">
        <v>32</v>
      </c>
      <c r="C3731" s="81">
        <v>32197</v>
      </c>
      <c r="D3731" t="s">
        <v>6022</v>
      </c>
      <c r="E3731" s="82" t="s">
        <v>11</v>
      </c>
    </row>
    <row r="3732" spans="1:5" hidden="1" x14ac:dyDescent="0.25">
      <c r="A3732" s="80" t="s">
        <v>3146</v>
      </c>
      <c r="B3732" s="80">
        <v>32</v>
      </c>
      <c r="C3732" s="81">
        <v>32198</v>
      </c>
      <c r="D3732" t="s">
        <v>6023</v>
      </c>
      <c r="E3732" s="82" t="s">
        <v>11</v>
      </c>
    </row>
    <row r="3733" spans="1:5" hidden="1" x14ac:dyDescent="0.25">
      <c r="A3733" s="80" t="s">
        <v>3146</v>
      </c>
      <c r="B3733" s="80">
        <v>32</v>
      </c>
      <c r="C3733" s="81">
        <v>32199</v>
      </c>
      <c r="D3733" t="s">
        <v>6024</v>
      </c>
      <c r="E3733" s="82" t="s">
        <v>12</v>
      </c>
    </row>
    <row r="3734" spans="1:5" hidden="1" x14ac:dyDescent="0.25">
      <c r="A3734" s="80" t="s">
        <v>3146</v>
      </c>
      <c r="B3734" s="80">
        <v>32</v>
      </c>
      <c r="C3734" s="81">
        <v>32200</v>
      </c>
      <c r="D3734" t="s">
        <v>6025</v>
      </c>
      <c r="E3734" s="82" t="s">
        <v>11</v>
      </c>
    </row>
    <row r="3735" spans="1:5" hidden="1" x14ac:dyDescent="0.25">
      <c r="A3735" s="80" t="s">
        <v>3146</v>
      </c>
      <c r="B3735" s="80">
        <v>32</v>
      </c>
      <c r="C3735" s="81">
        <v>32201</v>
      </c>
      <c r="D3735" t="s">
        <v>6026</v>
      </c>
      <c r="E3735" s="82" t="s">
        <v>11</v>
      </c>
    </row>
    <row r="3736" spans="1:5" hidden="1" x14ac:dyDescent="0.25">
      <c r="A3736" s="80" t="s">
        <v>3146</v>
      </c>
      <c r="B3736" s="80">
        <v>32</v>
      </c>
      <c r="C3736" s="81">
        <v>32202</v>
      </c>
      <c r="D3736" t="s">
        <v>6027</v>
      </c>
      <c r="E3736" s="82" t="s">
        <v>11</v>
      </c>
    </row>
    <row r="3737" spans="1:5" hidden="1" x14ac:dyDescent="0.25">
      <c r="A3737" s="80" t="s">
        <v>3146</v>
      </c>
      <c r="B3737" s="80">
        <v>32</v>
      </c>
      <c r="C3737" s="81">
        <v>32203</v>
      </c>
      <c r="D3737" t="s">
        <v>6028</v>
      </c>
      <c r="E3737" s="82" t="s">
        <v>11</v>
      </c>
    </row>
    <row r="3738" spans="1:5" hidden="1" x14ac:dyDescent="0.25">
      <c r="A3738" s="80" t="s">
        <v>3146</v>
      </c>
      <c r="B3738" s="80">
        <v>32</v>
      </c>
      <c r="C3738" s="81">
        <v>32204</v>
      </c>
      <c r="D3738" t="s">
        <v>6029</v>
      </c>
      <c r="E3738" s="82" t="s">
        <v>11</v>
      </c>
    </row>
    <row r="3739" spans="1:5" hidden="1" x14ac:dyDescent="0.25">
      <c r="A3739" s="80" t="s">
        <v>3146</v>
      </c>
      <c r="B3739" s="80">
        <v>32</v>
      </c>
      <c r="C3739" s="81">
        <v>32205</v>
      </c>
      <c r="D3739" t="s">
        <v>6030</v>
      </c>
      <c r="E3739" s="82" t="s">
        <v>11</v>
      </c>
    </row>
    <row r="3740" spans="1:5" hidden="1" x14ac:dyDescent="0.25">
      <c r="A3740" s="80" t="s">
        <v>3146</v>
      </c>
      <c r="B3740" s="80">
        <v>32</v>
      </c>
      <c r="C3740" s="81">
        <v>32206</v>
      </c>
      <c r="D3740" t="s">
        <v>6031</v>
      </c>
      <c r="E3740" s="82" t="s">
        <v>11</v>
      </c>
    </row>
    <row r="3741" spans="1:5" hidden="1" x14ac:dyDescent="0.25">
      <c r="A3741" s="80" t="s">
        <v>3146</v>
      </c>
      <c r="B3741" s="80">
        <v>32</v>
      </c>
      <c r="C3741" s="81">
        <v>32207</v>
      </c>
      <c r="D3741" t="s">
        <v>6032</v>
      </c>
      <c r="E3741" s="82" t="s">
        <v>11</v>
      </c>
    </row>
    <row r="3742" spans="1:5" hidden="1" x14ac:dyDescent="0.25">
      <c r="A3742" s="80" t="s">
        <v>3146</v>
      </c>
      <c r="B3742" s="80">
        <v>32</v>
      </c>
      <c r="C3742" s="81">
        <v>32155</v>
      </c>
      <c r="D3742" t="s">
        <v>6033</v>
      </c>
      <c r="E3742" s="82" t="s">
        <v>11</v>
      </c>
    </row>
    <row r="3743" spans="1:5" hidden="1" x14ac:dyDescent="0.25">
      <c r="A3743" s="80" t="s">
        <v>3146</v>
      </c>
      <c r="B3743" s="80">
        <v>32</v>
      </c>
      <c r="C3743" s="81">
        <v>32207</v>
      </c>
      <c r="D3743" t="s">
        <v>6034</v>
      </c>
      <c r="E3743" s="82" t="s">
        <v>11</v>
      </c>
    </row>
    <row r="3744" spans="1:5" hidden="1" x14ac:dyDescent="0.25">
      <c r="A3744" s="80" t="s">
        <v>3146</v>
      </c>
      <c r="B3744" s="80">
        <v>32</v>
      </c>
      <c r="C3744" s="81">
        <v>32208</v>
      </c>
      <c r="D3744" t="s">
        <v>6035</v>
      </c>
      <c r="E3744" s="82" t="s">
        <v>11</v>
      </c>
    </row>
    <row r="3745" spans="1:5" hidden="1" x14ac:dyDescent="0.25">
      <c r="A3745" s="80" t="s">
        <v>3146</v>
      </c>
      <c r="B3745" s="80">
        <v>32</v>
      </c>
      <c r="C3745" s="81">
        <v>32209</v>
      </c>
      <c r="D3745" t="s">
        <v>6036</v>
      </c>
      <c r="E3745" s="82" t="s">
        <v>12</v>
      </c>
    </row>
    <row r="3746" spans="1:5" hidden="1" x14ac:dyDescent="0.25">
      <c r="A3746" s="80" t="s">
        <v>3146</v>
      </c>
      <c r="B3746" s="80">
        <v>32</v>
      </c>
      <c r="C3746" s="81">
        <v>32210</v>
      </c>
      <c r="D3746" t="s">
        <v>6037</v>
      </c>
      <c r="E3746" s="82" t="s">
        <v>11</v>
      </c>
    </row>
    <row r="3747" spans="1:5" hidden="1" x14ac:dyDescent="0.25">
      <c r="A3747" s="80" t="s">
        <v>3146</v>
      </c>
      <c r="B3747" s="80">
        <v>32</v>
      </c>
      <c r="C3747" s="81">
        <v>32211</v>
      </c>
      <c r="D3747" t="s">
        <v>6038</v>
      </c>
      <c r="E3747" s="82" t="s">
        <v>11</v>
      </c>
    </row>
    <row r="3748" spans="1:5" hidden="1" x14ac:dyDescent="0.25">
      <c r="A3748" s="80" t="s">
        <v>3146</v>
      </c>
      <c r="B3748" s="80">
        <v>32</v>
      </c>
      <c r="C3748" s="81">
        <v>32212</v>
      </c>
      <c r="D3748" t="s">
        <v>6039</v>
      </c>
      <c r="E3748" s="82" t="s">
        <v>11</v>
      </c>
    </row>
    <row r="3749" spans="1:5" hidden="1" x14ac:dyDescent="0.25">
      <c r="A3749" s="80" t="s">
        <v>3146</v>
      </c>
      <c r="B3749" s="80">
        <v>32</v>
      </c>
      <c r="C3749" s="81">
        <v>32213</v>
      </c>
      <c r="D3749" t="s">
        <v>6040</v>
      </c>
      <c r="E3749" s="82" t="s">
        <v>11</v>
      </c>
    </row>
    <row r="3750" spans="1:5" hidden="1" x14ac:dyDescent="0.25">
      <c r="A3750" s="80" t="s">
        <v>3146</v>
      </c>
      <c r="B3750" s="80">
        <v>32</v>
      </c>
      <c r="C3750" s="81">
        <v>32214</v>
      </c>
      <c r="D3750" t="s">
        <v>6041</v>
      </c>
      <c r="E3750" s="82" t="s">
        <v>11</v>
      </c>
    </row>
    <row r="3751" spans="1:5" hidden="1" x14ac:dyDescent="0.25">
      <c r="A3751" s="80" t="s">
        <v>3146</v>
      </c>
      <c r="B3751" s="80">
        <v>32</v>
      </c>
      <c r="C3751" s="81">
        <v>32215</v>
      </c>
      <c r="D3751" t="s">
        <v>6042</v>
      </c>
      <c r="E3751" s="82" t="s">
        <v>11</v>
      </c>
    </row>
    <row r="3752" spans="1:5" hidden="1" x14ac:dyDescent="0.25">
      <c r="A3752" s="80" t="s">
        <v>3146</v>
      </c>
      <c r="B3752" s="80">
        <v>32</v>
      </c>
      <c r="C3752" s="81">
        <v>32216</v>
      </c>
      <c r="D3752" t="s">
        <v>6043</v>
      </c>
      <c r="E3752" s="82" t="s">
        <v>11</v>
      </c>
    </row>
    <row r="3753" spans="1:5" hidden="1" x14ac:dyDescent="0.25">
      <c r="A3753" s="80" t="s">
        <v>3146</v>
      </c>
      <c r="B3753" s="80">
        <v>32</v>
      </c>
      <c r="C3753" s="81">
        <v>32217</v>
      </c>
      <c r="D3753" t="s">
        <v>6044</v>
      </c>
      <c r="E3753" s="82" t="s">
        <v>12</v>
      </c>
    </row>
    <row r="3754" spans="1:5" hidden="1" x14ac:dyDescent="0.25">
      <c r="A3754" s="80" t="s">
        <v>3146</v>
      </c>
      <c r="B3754" s="80">
        <v>32</v>
      </c>
      <c r="C3754" s="81">
        <v>32218</v>
      </c>
      <c r="D3754" t="s">
        <v>6045</v>
      </c>
      <c r="E3754" s="82" t="s">
        <v>11</v>
      </c>
    </row>
    <row r="3755" spans="1:5" hidden="1" x14ac:dyDescent="0.25">
      <c r="A3755" s="80" t="s">
        <v>3146</v>
      </c>
      <c r="B3755" s="80">
        <v>32</v>
      </c>
      <c r="C3755" s="81">
        <v>32219</v>
      </c>
      <c r="D3755" t="s">
        <v>6046</v>
      </c>
      <c r="E3755" s="82" t="s">
        <v>11</v>
      </c>
    </row>
    <row r="3756" spans="1:5" hidden="1" x14ac:dyDescent="0.25">
      <c r="A3756" s="80" t="s">
        <v>3146</v>
      </c>
      <c r="B3756" s="80">
        <v>32</v>
      </c>
      <c r="C3756" s="81">
        <v>32220</v>
      </c>
      <c r="D3756" t="s">
        <v>6047</v>
      </c>
      <c r="E3756" s="82" t="s">
        <v>11</v>
      </c>
    </row>
    <row r="3757" spans="1:5" hidden="1" x14ac:dyDescent="0.25">
      <c r="A3757" s="80" t="s">
        <v>3146</v>
      </c>
      <c r="B3757" s="80">
        <v>32</v>
      </c>
      <c r="C3757" s="81">
        <v>32221</v>
      </c>
      <c r="D3757" t="s">
        <v>1170</v>
      </c>
      <c r="E3757" s="82" t="s">
        <v>11</v>
      </c>
    </row>
    <row r="3758" spans="1:5" hidden="1" x14ac:dyDescent="0.25">
      <c r="A3758" s="80" t="s">
        <v>3146</v>
      </c>
      <c r="B3758" s="80">
        <v>32</v>
      </c>
      <c r="C3758" s="81">
        <v>32222</v>
      </c>
      <c r="D3758" t="s">
        <v>6048</v>
      </c>
      <c r="E3758" s="82" t="s">
        <v>11</v>
      </c>
    </row>
    <row r="3759" spans="1:5" hidden="1" x14ac:dyDescent="0.25">
      <c r="A3759" s="80" t="s">
        <v>3146</v>
      </c>
      <c r="B3759" s="80">
        <v>32</v>
      </c>
      <c r="C3759" s="81">
        <v>32223</v>
      </c>
      <c r="D3759" t="s">
        <v>6049</v>
      </c>
      <c r="E3759" s="82" t="s">
        <v>11</v>
      </c>
    </row>
    <row r="3760" spans="1:5" hidden="1" x14ac:dyDescent="0.25">
      <c r="A3760" s="80" t="s">
        <v>3146</v>
      </c>
      <c r="B3760" s="80">
        <v>32</v>
      </c>
      <c r="C3760" s="81">
        <v>32224</v>
      </c>
      <c r="D3760" t="s">
        <v>6050</v>
      </c>
      <c r="E3760" s="82" t="s">
        <v>11</v>
      </c>
    </row>
    <row r="3761" spans="1:5" hidden="1" x14ac:dyDescent="0.25">
      <c r="A3761" s="80" t="s">
        <v>3146</v>
      </c>
      <c r="B3761" s="80">
        <v>32</v>
      </c>
      <c r="C3761" s="81">
        <v>32225</v>
      </c>
      <c r="D3761" t="s">
        <v>6051</v>
      </c>
      <c r="E3761" s="82" t="s">
        <v>11</v>
      </c>
    </row>
    <row r="3762" spans="1:5" hidden="1" x14ac:dyDescent="0.25">
      <c r="A3762" s="80" t="s">
        <v>3146</v>
      </c>
      <c r="B3762" s="80">
        <v>32</v>
      </c>
      <c r="C3762" s="81">
        <v>32226</v>
      </c>
      <c r="D3762" t="s">
        <v>6052</v>
      </c>
      <c r="E3762" s="82" t="s">
        <v>11</v>
      </c>
    </row>
    <row r="3763" spans="1:5" hidden="1" x14ac:dyDescent="0.25">
      <c r="A3763" s="80" t="s">
        <v>3146</v>
      </c>
      <c r="B3763" s="80">
        <v>32</v>
      </c>
      <c r="C3763" s="81">
        <v>32227</v>
      </c>
      <c r="D3763" t="s">
        <v>6053</v>
      </c>
      <c r="E3763" s="82" t="s">
        <v>11</v>
      </c>
    </row>
    <row r="3764" spans="1:5" hidden="1" x14ac:dyDescent="0.25">
      <c r="A3764" s="80" t="s">
        <v>3146</v>
      </c>
      <c r="B3764" s="80">
        <v>32</v>
      </c>
      <c r="C3764" s="81">
        <v>32228</v>
      </c>
      <c r="D3764" t="s">
        <v>6054</v>
      </c>
      <c r="E3764" s="82" t="s">
        <v>11</v>
      </c>
    </row>
    <row r="3765" spans="1:5" hidden="1" x14ac:dyDescent="0.25">
      <c r="A3765" s="80" t="s">
        <v>3146</v>
      </c>
      <c r="B3765" s="80">
        <v>32</v>
      </c>
      <c r="C3765" s="81">
        <v>32229</v>
      </c>
      <c r="D3765" t="s">
        <v>6055</v>
      </c>
      <c r="E3765" s="82" t="s">
        <v>11</v>
      </c>
    </row>
    <row r="3766" spans="1:5" hidden="1" x14ac:dyDescent="0.25">
      <c r="A3766" s="80" t="s">
        <v>3146</v>
      </c>
      <c r="B3766" s="80">
        <v>32</v>
      </c>
      <c r="C3766" s="81">
        <v>32230</v>
      </c>
      <c r="D3766" t="s">
        <v>6056</v>
      </c>
      <c r="E3766" s="82" t="s">
        <v>11</v>
      </c>
    </row>
    <row r="3767" spans="1:5" hidden="1" x14ac:dyDescent="0.25">
      <c r="A3767" s="80" t="s">
        <v>3146</v>
      </c>
      <c r="B3767" s="80">
        <v>32</v>
      </c>
      <c r="C3767" s="81">
        <v>32231</v>
      </c>
      <c r="D3767" t="s">
        <v>6057</v>
      </c>
      <c r="E3767" s="82" t="s">
        <v>11</v>
      </c>
    </row>
    <row r="3768" spans="1:5" hidden="1" x14ac:dyDescent="0.25">
      <c r="A3768" s="80" t="s">
        <v>3146</v>
      </c>
      <c r="B3768" s="80">
        <v>32</v>
      </c>
      <c r="C3768" s="81">
        <v>32232</v>
      </c>
      <c r="D3768" t="s">
        <v>6058</v>
      </c>
      <c r="E3768" s="82" t="s">
        <v>11</v>
      </c>
    </row>
    <row r="3769" spans="1:5" hidden="1" x14ac:dyDescent="0.25">
      <c r="A3769" s="80" t="s">
        <v>3146</v>
      </c>
      <c r="B3769" s="80">
        <v>32</v>
      </c>
      <c r="C3769" s="81">
        <v>32233</v>
      </c>
      <c r="D3769" t="s">
        <v>6059</v>
      </c>
      <c r="E3769" s="82" t="s">
        <v>12</v>
      </c>
    </row>
    <row r="3770" spans="1:5" hidden="1" x14ac:dyDescent="0.25">
      <c r="A3770" s="80" t="s">
        <v>3146</v>
      </c>
      <c r="B3770" s="80">
        <v>32</v>
      </c>
      <c r="C3770" s="81">
        <v>32234</v>
      </c>
      <c r="D3770" t="s">
        <v>6060</v>
      </c>
      <c r="E3770" s="82" t="s">
        <v>11</v>
      </c>
    </row>
    <row r="3771" spans="1:5" hidden="1" x14ac:dyDescent="0.25">
      <c r="A3771" s="80" t="s">
        <v>3146</v>
      </c>
      <c r="B3771" s="80">
        <v>32</v>
      </c>
      <c r="C3771" s="81">
        <v>32235</v>
      </c>
      <c r="D3771" t="s">
        <v>6061</v>
      </c>
      <c r="E3771" s="82" t="s">
        <v>11</v>
      </c>
    </row>
    <row r="3772" spans="1:5" hidden="1" x14ac:dyDescent="0.25">
      <c r="A3772" s="80" t="s">
        <v>3146</v>
      </c>
      <c r="B3772" s="80">
        <v>32</v>
      </c>
      <c r="C3772" s="81">
        <v>32236</v>
      </c>
      <c r="D3772" t="s">
        <v>6062</v>
      </c>
      <c r="E3772" s="82" t="s">
        <v>11</v>
      </c>
    </row>
    <row r="3773" spans="1:5" hidden="1" x14ac:dyDescent="0.25">
      <c r="A3773" s="80" t="s">
        <v>3146</v>
      </c>
      <c r="B3773" s="80">
        <v>32</v>
      </c>
      <c r="C3773" s="81">
        <v>32237</v>
      </c>
      <c r="D3773" t="s">
        <v>6063</v>
      </c>
      <c r="E3773" s="82" t="s">
        <v>11</v>
      </c>
    </row>
    <row r="3774" spans="1:5" hidden="1" x14ac:dyDescent="0.25">
      <c r="A3774" s="80" t="s">
        <v>3146</v>
      </c>
      <c r="B3774" s="80">
        <v>32</v>
      </c>
      <c r="C3774" s="81">
        <v>32238</v>
      </c>
      <c r="D3774" t="s">
        <v>1859</v>
      </c>
      <c r="E3774" s="82" t="s">
        <v>11</v>
      </c>
    </row>
    <row r="3775" spans="1:5" hidden="1" x14ac:dyDescent="0.25">
      <c r="A3775" s="80" t="s">
        <v>3146</v>
      </c>
      <c r="B3775" s="80">
        <v>32</v>
      </c>
      <c r="C3775" s="81">
        <v>32239</v>
      </c>
      <c r="D3775" t="s">
        <v>6064</v>
      </c>
      <c r="E3775" s="82" t="s">
        <v>11</v>
      </c>
    </row>
    <row r="3776" spans="1:5" hidden="1" x14ac:dyDescent="0.25">
      <c r="A3776" s="80" t="s">
        <v>3146</v>
      </c>
      <c r="B3776" s="80">
        <v>32</v>
      </c>
      <c r="C3776" s="81">
        <v>32240</v>
      </c>
      <c r="D3776" t="s">
        <v>6065</v>
      </c>
      <c r="E3776" s="82" t="s">
        <v>11</v>
      </c>
    </row>
    <row r="3777" spans="1:5" hidden="1" x14ac:dyDescent="0.25">
      <c r="A3777" s="80" t="s">
        <v>3146</v>
      </c>
      <c r="B3777" s="80">
        <v>32</v>
      </c>
      <c r="C3777" s="81">
        <v>32241</v>
      </c>
      <c r="D3777" t="s">
        <v>5496</v>
      </c>
      <c r="E3777" s="82" t="s">
        <v>11</v>
      </c>
    </row>
    <row r="3778" spans="1:5" hidden="1" x14ac:dyDescent="0.25">
      <c r="A3778" s="80" t="s">
        <v>3146</v>
      </c>
      <c r="B3778" s="80">
        <v>32</v>
      </c>
      <c r="C3778" s="81">
        <v>32242</v>
      </c>
      <c r="D3778" t="s">
        <v>6066</v>
      </c>
      <c r="E3778" s="82" t="s">
        <v>11</v>
      </c>
    </row>
    <row r="3779" spans="1:5" hidden="1" x14ac:dyDescent="0.25">
      <c r="A3779" s="80" t="s">
        <v>3146</v>
      </c>
      <c r="B3779" s="80">
        <v>32</v>
      </c>
      <c r="C3779" s="81">
        <v>32243</v>
      </c>
      <c r="D3779" t="s">
        <v>6067</v>
      </c>
      <c r="E3779" s="82" t="s">
        <v>11</v>
      </c>
    </row>
    <row r="3780" spans="1:5" hidden="1" x14ac:dyDescent="0.25">
      <c r="A3780" s="80" t="s">
        <v>3146</v>
      </c>
      <c r="B3780" s="80">
        <v>32</v>
      </c>
      <c r="C3780" s="81">
        <v>32244</v>
      </c>
      <c r="D3780" t="s">
        <v>6068</v>
      </c>
      <c r="E3780" s="82" t="s">
        <v>12</v>
      </c>
    </row>
    <row r="3781" spans="1:5" hidden="1" x14ac:dyDescent="0.25">
      <c r="A3781" s="80" t="s">
        <v>3146</v>
      </c>
      <c r="B3781" s="80">
        <v>32</v>
      </c>
      <c r="C3781" s="81">
        <v>32245</v>
      </c>
      <c r="D3781" t="s">
        <v>6069</v>
      </c>
      <c r="E3781" s="82" t="s">
        <v>12</v>
      </c>
    </row>
    <row r="3782" spans="1:5" hidden="1" x14ac:dyDescent="0.25">
      <c r="A3782" s="80" t="s">
        <v>3146</v>
      </c>
      <c r="B3782" s="80">
        <v>32</v>
      </c>
      <c r="C3782" s="81">
        <v>32246</v>
      </c>
      <c r="D3782" t="s">
        <v>6070</v>
      </c>
      <c r="E3782" s="82" t="s">
        <v>11</v>
      </c>
    </row>
    <row r="3783" spans="1:5" hidden="1" x14ac:dyDescent="0.25">
      <c r="A3783" s="80" t="s">
        <v>3146</v>
      </c>
      <c r="B3783" s="80">
        <v>32</v>
      </c>
      <c r="C3783" s="81">
        <v>32247</v>
      </c>
      <c r="D3783" t="s">
        <v>2893</v>
      </c>
      <c r="E3783" s="82" t="s">
        <v>11</v>
      </c>
    </row>
    <row r="3784" spans="1:5" hidden="1" x14ac:dyDescent="0.25">
      <c r="A3784" s="80" t="s">
        <v>3146</v>
      </c>
      <c r="B3784" s="80">
        <v>32</v>
      </c>
      <c r="C3784" s="81">
        <v>32248</v>
      </c>
      <c r="D3784" t="s">
        <v>4794</v>
      </c>
      <c r="E3784" s="82" t="s">
        <v>11</v>
      </c>
    </row>
    <row r="3785" spans="1:5" hidden="1" x14ac:dyDescent="0.25">
      <c r="A3785" s="80" t="s">
        <v>3146</v>
      </c>
      <c r="B3785" s="80">
        <v>32</v>
      </c>
      <c r="C3785" s="81">
        <v>32249</v>
      </c>
      <c r="D3785" t="s">
        <v>2897</v>
      </c>
      <c r="E3785" s="82" t="s">
        <v>11</v>
      </c>
    </row>
    <row r="3786" spans="1:5" hidden="1" x14ac:dyDescent="0.25">
      <c r="A3786" s="80" t="s">
        <v>3146</v>
      </c>
      <c r="B3786" s="80">
        <v>32</v>
      </c>
      <c r="C3786" s="81">
        <v>32250</v>
      </c>
      <c r="D3786" t="s">
        <v>6071</v>
      </c>
      <c r="E3786" s="82" t="s">
        <v>11</v>
      </c>
    </row>
    <row r="3787" spans="1:5" hidden="1" x14ac:dyDescent="0.25">
      <c r="A3787" s="80" t="s">
        <v>3146</v>
      </c>
      <c r="B3787" s="80">
        <v>32</v>
      </c>
      <c r="C3787" s="81">
        <v>32251</v>
      </c>
      <c r="D3787" t="s">
        <v>6072</v>
      </c>
      <c r="E3787" s="82" t="s">
        <v>11</v>
      </c>
    </row>
    <row r="3788" spans="1:5" hidden="1" x14ac:dyDescent="0.25">
      <c r="A3788" s="80" t="s">
        <v>3146</v>
      </c>
      <c r="B3788" s="80">
        <v>32</v>
      </c>
      <c r="C3788" s="81">
        <v>32252</v>
      </c>
      <c r="D3788" t="s">
        <v>6073</v>
      </c>
      <c r="E3788" s="82" t="s">
        <v>11</v>
      </c>
    </row>
    <row r="3789" spans="1:5" hidden="1" x14ac:dyDescent="0.25">
      <c r="A3789" s="80" t="s">
        <v>3146</v>
      </c>
      <c r="B3789" s="80">
        <v>32</v>
      </c>
      <c r="C3789" s="81">
        <v>32253</v>
      </c>
      <c r="D3789" t="s">
        <v>6074</v>
      </c>
      <c r="E3789" s="82" t="s">
        <v>11</v>
      </c>
    </row>
    <row r="3790" spans="1:5" hidden="1" x14ac:dyDescent="0.25">
      <c r="A3790" s="80" t="s">
        <v>3146</v>
      </c>
      <c r="B3790" s="80">
        <v>32</v>
      </c>
      <c r="C3790" s="81">
        <v>32254</v>
      </c>
      <c r="D3790" t="s">
        <v>6075</v>
      </c>
      <c r="E3790" s="82" t="s">
        <v>11</v>
      </c>
    </row>
    <row r="3791" spans="1:5" hidden="1" x14ac:dyDescent="0.25">
      <c r="A3791" s="80" t="s">
        <v>3146</v>
      </c>
      <c r="B3791" s="80">
        <v>32</v>
      </c>
      <c r="C3791" s="81">
        <v>32255</v>
      </c>
      <c r="D3791" t="s">
        <v>6076</v>
      </c>
      <c r="E3791" s="82" t="s">
        <v>11</v>
      </c>
    </row>
    <row r="3792" spans="1:5" hidden="1" x14ac:dyDescent="0.25">
      <c r="A3792" s="80" t="s">
        <v>3146</v>
      </c>
      <c r="B3792" s="80">
        <v>32</v>
      </c>
      <c r="C3792" s="81">
        <v>32256</v>
      </c>
      <c r="D3792" t="s">
        <v>6077</v>
      </c>
      <c r="E3792" s="82" t="s">
        <v>11</v>
      </c>
    </row>
    <row r="3793" spans="1:5" hidden="1" x14ac:dyDescent="0.25">
      <c r="A3793" s="80" t="s">
        <v>3146</v>
      </c>
      <c r="B3793" s="80">
        <v>32</v>
      </c>
      <c r="C3793" s="81">
        <v>32257</v>
      </c>
      <c r="D3793" t="s">
        <v>6078</v>
      </c>
      <c r="E3793" s="82" t="s">
        <v>11</v>
      </c>
    </row>
    <row r="3794" spans="1:5" hidden="1" x14ac:dyDescent="0.25">
      <c r="A3794" s="80" t="s">
        <v>3146</v>
      </c>
      <c r="B3794" s="80">
        <v>32</v>
      </c>
      <c r="C3794" s="81">
        <v>32258</v>
      </c>
      <c r="D3794" t="s">
        <v>3525</v>
      </c>
      <c r="E3794" s="82" t="s">
        <v>11</v>
      </c>
    </row>
    <row r="3795" spans="1:5" hidden="1" x14ac:dyDescent="0.25">
      <c r="A3795" s="80" t="s">
        <v>3146</v>
      </c>
      <c r="B3795" s="80">
        <v>32</v>
      </c>
      <c r="C3795" s="81">
        <v>32259</v>
      </c>
      <c r="D3795" t="s">
        <v>6079</v>
      </c>
      <c r="E3795" s="82" t="s">
        <v>11</v>
      </c>
    </row>
    <row r="3796" spans="1:5" hidden="1" x14ac:dyDescent="0.25">
      <c r="A3796" s="80" t="s">
        <v>3146</v>
      </c>
      <c r="B3796" s="80">
        <v>32</v>
      </c>
      <c r="C3796" s="81">
        <v>32260</v>
      </c>
      <c r="D3796" t="s">
        <v>6080</v>
      </c>
      <c r="E3796" s="82" t="s">
        <v>11</v>
      </c>
    </row>
    <row r="3797" spans="1:5" hidden="1" x14ac:dyDescent="0.25">
      <c r="A3797" s="80" t="s">
        <v>3146</v>
      </c>
      <c r="B3797" s="80">
        <v>32</v>
      </c>
      <c r="C3797" s="81">
        <v>32261</v>
      </c>
      <c r="D3797" t="s">
        <v>6081</v>
      </c>
      <c r="E3797" s="82" t="s">
        <v>11</v>
      </c>
    </row>
    <row r="3798" spans="1:5" hidden="1" x14ac:dyDescent="0.25">
      <c r="A3798" s="80" t="s">
        <v>3146</v>
      </c>
      <c r="B3798" s="80">
        <v>32</v>
      </c>
      <c r="C3798" s="81">
        <v>32262</v>
      </c>
      <c r="D3798" t="s">
        <v>6082</v>
      </c>
      <c r="E3798" s="82" t="s">
        <v>11</v>
      </c>
    </row>
    <row r="3799" spans="1:5" hidden="1" x14ac:dyDescent="0.25">
      <c r="A3799" s="80" t="s">
        <v>3146</v>
      </c>
      <c r="B3799" s="80">
        <v>32</v>
      </c>
      <c r="C3799" s="81">
        <v>32263</v>
      </c>
      <c r="D3799" t="s">
        <v>6083</v>
      </c>
      <c r="E3799" s="82" t="s">
        <v>11</v>
      </c>
    </row>
    <row r="3800" spans="1:5" hidden="1" x14ac:dyDescent="0.25">
      <c r="A3800" s="80" t="s">
        <v>3146</v>
      </c>
      <c r="B3800" s="80">
        <v>32</v>
      </c>
      <c r="C3800" s="81">
        <v>32264</v>
      </c>
      <c r="D3800" t="s">
        <v>6084</v>
      </c>
      <c r="E3800" s="82" t="s">
        <v>11</v>
      </c>
    </row>
    <row r="3801" spans="1:5" hidden="1" x14ac:dyDescent="0.25">
      <c r="A3801" s="80" t="s">
        <v>3146</v>
      </c>
      <c r="B3801" s="80">
        <v>32</v>
      </c>
      <c r="C3801" s="81">
        <v>32265</v>
      </c>
      <c r="D3801" t="s">
        <v>6085</v>
      </c>
      <c r="E3801" s="82" t="s">
        <v>11</v>
      </c>
    </row>
    <row r="3802" spans="1:5" hidden="1" x14ac:dyDescent="0.25">
      <c r="A3802" s="80" t="s">
        <v>3146</v>
      </c>
      <c r="B3802" s="80">
        <v>32</v>
      </c>
      <c r="C3802" s="81">
        <v>32266</v>
      </c>
      <c r="D3802" t="s">
        <v>6086</v>
      </c>
      <c r="E3802" s="82" t="s">
        <v>11</v>
      </c>
    </row>
    <row r="3803" spans="1:5" hidden="1" x14ac:dyDescent="0.25">
      <c r="A3803" s="80" t="s">
        <v>3146</v>
      </c>
      <c r="B3803" s="80">
        <v>32</v>
      </c>
      <c r="C3803" s="81">
        <v>32267</v>
      </c>
      <c r="D3803" t="s">
        <v>6087</v>
      </c>
      <c r="E3803" s="82" t="s">
        <v>11</v>
      </c>
    </row>
    <row r="3804" spans="1:5" hidden="1" x14ac:dyDescent="0.25">
      <c r="A3804" s="80" t="s">
        <v>3146</v>
      </c>
      <c r="B3804" s="80">
        <v>32</v>
      </c>
      <c r="C3804" s="81">
        <v>32268</v>
      </c>
      <c r="D3804" t="s">
        <v>6088</v>
      </c>
      <c r="E3804" s="82" t="s">
        <v>11</v>
      </c>
    </row>
    <row r="3805" spans="1:5" hidden="1" x14ac:dyDescent="0.25">
      <c r="A3805" s="80" t="s">
        <v>3146</v>
      </c>
      <c r="B3805" s="80">
        <v>32</v>
      </c>
      <c r="C3805" s="81">
        <v>32269</v>
      </c>
      <c r="D3805" t="s">
        <v>6089</v>
      </c>
      <c r="E3805" s="82" t="s">
        <v>11</v>
      </c>
    </row>
    <row r="3806" spans="1:5" hidden="1" x14ac:dyDescent="0.25">
      <c r="A3806" s="80" t="s">
        <v>3146</v>
      </c>
      <c r="B3806" s="80">
        <v>32</v>
      </c>
      <c r="C3806" s="81">
        <v>32270</v>
      </c>
      <c r="D3806" t="s">
        <v>6090</v>
      </c>
      <c r="E3806" s="82" t="s">
        <v>11</v>
      </c>
    </row>
    <row r="3807" spans="1:5" hidden="1" x14ac:dyDescent="0.25">
      <c r="A3807" s="80" t="s">
        <v>3146</v>
      </c>
      <c r="B3807" s="80">
        <v>32</v>
      </c>
      <c r="C3807" s="81">
        <v>32271</v>
      </c>
      <c r="D3807" t="s">
        <v>6091</v>
      </c>
      <c r="E3807" s="82" t="s">
        <v>11</v>
      </c>
    </row>
    <row r="3808" spans="1:5" hidden="1" x14ac:dyDescent="0.25">
      <c r="A3808" s="80" t="s">
        <v>3146</v>
      </c>
      <c r="B3808" s="80">
        <v>32</v>
      </c>
      <c r="C3808" s="81">
        <v>32272</v>
      </c>
      <c r="D3808" t="s">
        <v>6092</v>
      </c>
      <c r="E3808" s="82" t="s">
        <v>11</v>
      </c>
    </row>
    <row r="3809" spans="1:5" hidden="1" x14ac:dyDescent="0.25">
      <c r="A3809" s="80" t="s">
        <v>3146</v>
      </c>
      <c r="B3809" s="80">
        <v>32</v>
      </c>
      <c r="C3809" s="81">
        <v>32273</v>
      </c>
      <c r="D3809" t="s">
        <v>6093</v>
      </c>
      <c r="E3809" s="82" t="s">
        <v>12</v>
      </c>
    </row>
    <row r="3810" spans="1:5" hidden="1" x14ac:dyDescent="0.25">
      <c r="A3810" s="80" t="s">
        <v>3146</v>
      </c>
      <c r="B3810" s="80">
        <v>32</v>
      </c>
      <c r="C3810" s="81">
        <v>32274</v>
      </c>
      <c r="D3810" t="s">
        <v>6094</v>
      </c>
      <c r="E3810" s="82" t="s">
        <v>11</v>
      </c>
    </row>
    <row r="3811" spans="1:5" hidden="1" x14ac:dyDescent="0.25">
      <c r="A3811" s="80" t="s">
        <v>3146</v>
      </c>
      <c r="B3811" s="80">
        <v>32</v>
      </c>
      <c r="C3811" s="81">
        <v>32275</v>
      </c>
      <c r="D3811" t="s">
        <v>6095</v>
      </c>
      <c r="E3811" s="82" t="s">
        <v>11</v>
      </c>
    </row>
    <row r="3812" spans="1:5" hidden="1" x14ac:dyDescent="0.25">
      <c r="A3812" s="80" t="s">
        <v>3146</v>
      </c>
      <c r="B3812" s="80">
        <v>32</v>
      </c>
      <c r="C3812" s="81">
        <v>32280</v>
      </c>
      <c r="D3812" t="s">
        <v>6096</v>
      </c>
      <c r="E3812" s="82" t="s">
        <v>11</v>
      </c>
    </row>
    <row r="3813" spans="1:5" hidden="1" x14ac:dyDescent="0.25">
      <c r="A3813" s="80" t="s">
        <v>3146</v>
      </c>
      <c r="B3813" s="80">
        <v>32</v>
      </c>
      <c r="C3813" s="81">
        <v>32281</v>
      </c>
      <c r="D3813" t="s">
        <v>6097</v>
      </c>
      <c r="E3813" s="82" t="s">
        <v>11</v>
      </c>
    </row>
    <row r="3814" spans="1:5" hidden="1" x14ac:dyDescent="0.25">
      <c r="A3814" s="80" t="s">
        <v>3146</v>
      </c>
      <c r="B3814" s="80">
        <v>32</v>
      </c>
      <c r="C3814" s="81">
        <v>32276</v>
      </c>
      <c r="D3814" t="s">
        <v>6098</v>
      </c>
      <c r="E3814" s="82" t="s">
        <v>11</v>
      </c>
    </row>
    <row r="3815" spans="1:5" hidden="1" x14ac:dyDescent="0.25">
      <c r="A3815" s="80" t="s">
        <v>3146</v>
      </c>
      <c r="B3815" s="80">
        <v>32</v>
      </c>
      <c r="C3815" s="81">
        <v>32277</v>
      </c>
      <c r="D3815" t="s">
        <v>6099</v>
      </c>
      <c r="E3815" s="82" t="s">
        <v>11</v>
      </c>
    </row>
    <row r="3816" spans="1:5" hidden="1" x14ac:dyDescent="0.25">
      <c r="A3816" s="80" t="s">
        <v>3146</v>
      </c>
      <c r="B3816" s="80">
        <v>32</v>
      </c>
      <c r="C3816" s="81">
        <v>32279</v>
      </c>
      <c r="D3816" t="s">
        <v>6101</v>
      </c>
      <c r="E3816" s="82" t="s">
        <v>11</v>
      </c>
    </row>
    <row r="3817" spans="1:5" hidden="1" x14ac:dyDescent="0.25">
      <c r="A3817" s="80" t="s">
        <v>3146</v>
      </c>
      <c r="B3817" s="80">
        <v>32</v>
      </c>
      <c r="C3817" s="81">
        <v>32278</v>
      </c>
      <c r="D3817" t="s">
        <v>6100</v>
      </c>
      <c r="E3817" s="82" t="s">
        <v>11</v>
      </c>
    </row>
    <row r="3818" spans="1:5" hidden="1" x14ac:dyDescent="0.25">
      <c r="A3818" s="80" t="s">
        <v>3146</v>
      </c>
      <c r="B3818" s="80">
        <v>32</v>
      </c>
      <c r="C3818" s="81">
        <v>32282</v>
      </c>
      <c r="D3818" t="s">
        <v>5525</v>
      </c>
      <c r="E3818" s="82" t="s">
        <v>11</v>
      </c>
    </row>
    <row r="3819" spans="1:5" hidden="1" x14ac:dyDescent="0.25">
      <c r="A3819" s="80" t="s">
        <v>3146</v>
      </c>
      <c r="B3819" s="80">
        <v>32</v>
      </c>
      <c r="C3819" s="81">
        <v>32283</v>
      </c>
      <c r="D3819" t="s">
        <v>6102</v>
      </c>
      <c r="E3819" s="82" t="s">
        <v>11</v>
      </c>
    </row>
    <row r="3820" spans="1:5" hidden="1" x14ac:dyDescent="0.25">
      <c r="A3820" s="80" t="s">
        <v>3146</v>
      </c>
      <c r="B3820" s="80">
        <v>32</v>
      </c>
      <c r="C3820" s="81">
        <v>32284</v>
      </c>
      <c r="D3820" t="s">
        <v>6103</v>
      </c>
      <c r="E3820" s="82" t="s">
        <v>11</v>
      </c>
    </row>
    <row r="3821" spans="1:5" hidden="1" x14ac:dyDescent="0.25">
      <c r="A3821" s="80" t="s">
        <v>3146</v>
      </c>
      <c r="B3821" s="80">
        <v>32</v>
      </c>
      <c r="C3821" s="81">
        <v>32285</v>
      </c>
      <c r="D3821" t="s">
        <v>6104</v>
      </c>
      <c r="E3821" s="82" t="s">
        <v>11</v>
      </c>
    </row>
    <row r="3822" spans="1:5" hidden="1" x14ac:dyDescent="0.25">
      <c r="A3822" s="80" t="s">
        <v>3146</v>
      </c>
      <c r="B3822" s="80">
        <v>32</v>
      </c>
      <c r="C3822" s="81">
        <v>32286</v>
      </c>
      <c r="D3822" t="s">
        <v>6105</v>
      </c>
      <c r="E3822" s="82" t="s">
        <v>11</v>
      </c>
    </row>
    <row r="3823" spans="1:5" hidden="1" x14ac:dyDescent="0.25">
      <c r="A3823" s="80" t="s">
        <v>3146</v>
      </c>
      <c r="B3823" s="80">
        <v>32</v>
      </c>
      <c r="C3823" s="81">
        <v>32287</v>
      </c>
      <c r="D3823" t="s">
        <v>6106</v>
      </c>
      <c r="E3823" s="82" t="s">
        <v>11</v>
      </c>
    </row>
    <row r="3824" spans="1:5" hidden="1" x14ac:dyDescent="0.25">
      <c r="A3824" s="80" t="s">
        <v>3146</v>
      </c>
      <c r="B3824" s="80">
        <v>32</v>
      </c>
      <c r="C3824" s="81">
        <v>32288</v>
      </c>
      <c r="D3824" t="s">
        <v>6107</v>
      </c>
      <c r="E3824" s="82" t="s">
        <v>11</v>
      </c>
    </row>
    <row r="3825" spans="1:5" hidden="1" x14ac:dyDescent="0.25">
      <c r="A3825" s="80" t="s">
        <v>3146</v>
      </c>
      <c r="B3825" s="80">
        <v>32</v>
      </c>
      <c r="C3825" s="81">
        <v>32289</v>
      </c>
      <c r="D3825" t="s">
        <v>1229</v>
      </c>
      <c r="E3825" s="82" t="s">
        <v>11</v>
      </c>
    </row>
    <row r="3826" spans="1:5" hidden="1" x14ac:dyDescent="0.25">
      <c r="A3826" s="80" t="s">
        <v>3146</v>
      </c>
      <c r="B3826" s="80">
        <v>32</v>
      </c>
      <c r="C3826" s="81">
        <v>32290</v>
      </c>
      <c r="D3826" t="s">
        <v>521</v>
      </c>
      <c r="E3826" s="82" t="s">
        <v>11</v>
      </c>
    </row>
    <row r="3827" spans="1:5" hidden="1" x14ac:dyDescent="0.25">
      <c r="A3827" s="80" t="s">
        <v>3146</v>
      </c>
      <c r="B3827" s="80">
        <v>32</v>
      </c>
      <c r="C3827" s="81">
        <v>32291</v>
      </c>
      <c r="D3827" t="s">
        <v>6108</v>
      </c>
      <c r="E3827" s="82" t="s">
        <v>11</v>
      </c>
    </row>
    <row r="3828" spans="1:5" hidden="1" x14ac:dyDescent="0.25">
      <c r="A3828" s="80" t="s">
        <v>3146</v>
      </c>
      <c r="B3828" s="80">
        <v>32</v>
      </c>
      <c r="C3828" s="81">
        <v>32292</v>
      </c>
      <c r="D3828" t="s">
        <v>6109</v>
      </c>
      <c r="E3828" s="82" t="s">
        <v>11</v>
      </c>
    </row>
    <row r="3829" spans="1:5" hidden="1" x14ac:dyDescent="0.25">
      <c r="A3829" s="80" t="s">
        <v>3146</v>
      </c>
      <c r="B3829" s="80">
        <v>32</v>
      </c>
      <c r="C3829" s="81">
        <v>32293</v>
      </c>
      <c r="D3829" t="s">
        <v>6110</v>
      </c>
      <c r="E3829" s="82" t="s">
        <v>11</v>
      </c>
    </row>
    <row r="3830" spans="1:5" hidden="1" x14ac:dyDescent="0.25">
      <c r="A3830" s="80" t="s">
        <v>3146</v>
      </c>
      <c r="B3830" s="80">
        <v>32</v>
      </c>
      <c r="C3830" s="81">
        <v>32294</v>
      </c>
      <c r="D3830" t="s">
        <v>6111</v>
      </c>
      <c r="E3830" s="82" t="s">
        <v>11</v>
      </c>
    </row>
    <row r="3831" spans="1:5" hidden="1" x14ac:dyDescent="0.25">
      <c r="A3831" s="80" t="s">
        <v>3146</v>
      </c>
      <c r="B3831" s="80">
        <v>32</v>
      </c>
      <c r="C3831" s="81">
        <v>32295</v>
      </c>
      <c r="D3831" t="s">
        <v>1925</v>
      </c>
      <c r="E3831" s="82" t="s">
        <v>11</v>
      </c>
    </row>
    <row r="3832" spans="1:5" hidden="1" x14ac:dyDescent="0.25">
      <c r="A3832" s="80" t="s">
        <v>3146</v>
      </c>
      <c r="B3832" s="80">
        <v>32</v>
      </c>
      <c r="C3832" s="81">
        <v>32296</v>
      </c>
      <c r="D3832" t="s">
        <v>6112</v>
      </c>
      <c r="E3832" s="82" t="s">
        <v>11</v>
      </c>
    </row>
    <row r="3833" spans="1:5" hidden="1" x14ac:dyDescent="0.25">
      <c r="A3833" s="80" t="s">
        <v>3146</v>
      </c>
      <c r="B3833" s="80">
        <v>32</v>
      </c>
      <c r="C3833" s="81">
        <v>32297</v>
      </c>
      <c r="D3833" t="s">
        <v>6113</v>
      </c>
      <c r="E3833" s="82" t="s">
        <v>11</v>
      </c>
    </row>
    <row r="3834" spans="1:5" hidden="1" x14ac:dyDescent="0.25">
      <c r="A3834" s="80" t="s">
        <v>3146</v>
      </c>
      <c r="B3834" s="80">
        <v>32</v>
      </c>
      <c r="C3834" s="81">
        <v>32298</v>
      </c>
      <c r="D3834" t="s">
        <v>6114</v>
      </c>
      <c r="E3834" s="82" t="s">
        <v>11</v>
      </c>
    </row>
    <row r="3835" spans="1:5" hidden="1" x14ac:dyDescent="0.25">
      <c r="A3835" s="80" t="s">
        <v>3146</v>
      </c>
      <c r="B3835" s="80">
        <v>32</v>
      </c>
      <c r="C3835" s="81">
        <v>32299</v>
      </c>
      <c r="D3835" t="s">
        <v>6115</v>
      </c>
      <c r="E3835" s="82" t="s">
        <v>11</v>
      </c>
    </row>
    <row r="3836" spans="1:5" hidden="1" x14ac:dyDescent="0.25">
      <c r="A3836" s="80" t="s">
        <v>3146</v>
      </c>
      <c r="B3836" s="80">
        <v>32</v>
      </c>
      <c r="C3836" s="81">
        <v>32300</v>
      </c>
      <c r="D3836" t="s">
        <v>6116</v>
      </c>
      <c r="E3836" s="82" t="s">
        <v>11</v>
      </c>
    </row>
    <row r="3837" spans="1:5" hidden="1" x14ac:dyDescent="0.25">
      <c r="A3837" s="80" t="s">
        <v>3146</v>
      </c>
      <c r="B3837" s="80">
        <v>32</v>
      </c>
      <c r="C3837" s="81">
        <v>32301</v>
      </c>
      <c r="D3837" t="s">
        <v>6117</v>
      </c>
      <c r="E3837" s="82" t="s">
        <v>11</v>
      </c>
    </row>
    <row r="3838" spans="1:5" hidden="1" x14ac:dyDescent="0.25">
      <c r="A3838" s="80" t="s">
        <v>3146</v>
      </c>
      <c r="B3838" s="80">
        <v>32</v>
      </c>
      <c r="C3838" s="81">
        <v>32302</v>
      </c>
      <c r="D3838" t="s">
        <v>6118</v>
      </c>
      <c r="E3838" s="82" t="s">
        <v>11</v>
      </c>
    </row>
    <row r="3839" spans="1:5" hidden="1" x14ac:dyDescent="0.25">
      <c r="A3839" s="80" t="s">
        <v>3146</v>
      </c>
      <c r="B3839" s="80">
        <v>32</v>
      </c>
      <c r="C3839" s="81">
        <v>32303</v>
      </c>
      <c r="D3839" t="s">
        <v>6119</v>
      </c>
      <c r="E3839" s="82" t="s">
        <v>11</v>
      </c>
    </row>
    <row r="3840" spans="1:5" hidden="1" x14ac:dyDescent="0.25">
      <c r="A3840" s="80" t="s">
        <v>3146</v>
      </c>
      <c r="B3840" s="80">
        <v>32</v>
      </c>
      <c r="C3840" s="81">
        <v>32304</v>
      </c>
      <c r="D3840" t="s">
        <v>6120</v>
      </c>
      <c r="E3840" s="82" t="s">
        <v>11</v>
      </c>
    </row>
    <row r="3841" spans="1:5" hidden="1" x14ac:dyDescent="0.25">
      <c r="A3841" s="80" t="s">
        <v>3146</v>
      </c>
      <c r="B3841" s="80">
        <v>32</v>
      </c>
      <c r="C3841" s="81">
        <v>32305</v>
      </c>
      <c r="D3841" t="s">
        <v>6121</v>
      </c>
      <c r="E3841" s="82" t="s">
        <v>11</v>
      </c>
    </row>
    <row r="3842" spans="1:5" hidden="1" x14ac:dyDescent="0.25">
      <c r="A3842" s="80" t="s">
        <v>3146</v>
      </c>
      <c r="B3842" s="80">
        <v>32</v>
      </c>
      <c r="C3842" s="81">
        <v>32306</v>
      </c>
      <c r="D3842" t="s">
        <v>6122</v>
      </c>
      <c r="E3842" s="82" t="s">
        <v>11</v>
      </c>
    </row>
    <row r="3843" spans="1:5" hidden="1" x14ac:dyDescent="0.25">
      <c r="A3843" s="80" t="s">
        <v>3146</v>
      </c>
      <c r="B3843" s="80">
        <v>32</v>
      </c>
      <c r="C3843" s="81">
        <v>32307</v>
      </c>
      <c r="D3843" t="s">
        <v>6123</v>
      </c>
      <c r="E3843" s="82" t="s">
        <v>11</v>
      </c>
    </row>
    <row r="3844" spans="1:5" hidden="1" x14ac:dyDescent="0.25">
      <c r="A3844" s="80" t="s">
        <v>3146</v>
      </c>
      <c r="B3844" s="80">
        <v>32</v>
      </c>
      <c r="C3844" s="81">
        <v>32308</v>
      </c>
      <c r="D3844" t="s">
        <v>6124</v>
      </c>
      <c r="E3844" s="82" t="s">
        <v>11</v>
      </c>
    </row>
    <row r="3845" spans="1:5" hidden="1" x14ac:dyDescent="0.25">
      <c r="A3845" s="80" t="s">
        <v>3146</v>
      </c>
      <c r="B3845" s="80">
        <v>32</v>
      </c>
      <c r="C3845" s="81">
        <v>32309</v>
      </c>
      <c r="D3845" t="s">
        <v>6125</v>
      </c>
      <c r="E3845" s="82" t="s">
        <v>11</v>
      </c>
    </row>
    <row r="3846" spans="1:5" hidden="1" x14ac:dyDescent="0.25">
      <c r="A3846" s="80" t="s">
        <v>3146</v>
      </c>
      <c r="B3846" s="80">
        <v>32</v>
      </c>
      <c r="C3846" s="81">
        <v>32310</v>
      </c>
      <c r="D3846" t="s">
        <v>6126</v>
      </c>
      <c r="E3846" s="82" t="s">
        <v>11</v>
      </c>
    </row>
    <row r="3847" spans="1:5" hidden="1" x14ac:dyDescent="0.25">
      <c r="A3847" s="80" t="s">
        <v>3146</v>
      </c>
      <c r="B3847" s="80">
        <v>32</v>
      </c>
      <c r="C3847" s="81">
        <v>32311</v>
      </c>
      <c r="D3847" t="s">
        <v>6127</v>
      </c>
      <c r="E3847" s="82" t="s">
        <v>11</v>
      </c>
    </row>
    <row r="3848" spans="1:5" hidden="1" x14ac:dyDescent="0.25">
      <c r="A3848" s="80" t="s">
        <v>3146</v>
      </c>
      <c r="B3848" s="80">
        <v>32</v>
      </c>
      <c r="C3848" s="81">
        <v>32312</v>
      </c>
      <c r="D3848" t="s">
        <v>6128</v>
      </c>
      <c r="E3848" s="82" t="s">
        <v>11</v>
      </c>
    </row>
    <row r="3849" spans="1:5" hidden="1" x14ac:dyDescent="0.25">
      <c r="A3849" s="80" t="s">
        <v>3146</v>
      </c>
      <c r="B3849" s="80">
        <v>32</v>
      </c>
      <c r="C3849" s="81">
        <v>32313</v>
      </c>
      <c r="D3849" t="s">
        <v>6129</v>
      </c>
      <c r="E3849" s="82" t="s">
        <v>11</v>
      </c>
    </row>
    <row r="3850" spans="1:5" hidden="1" x14ac:dyDescent="0.25">
      <c r="A3850" s="80" t="s">
        <v>3146</v>
      </c>
      <c r="B3850" s="80">
        <v>32</v>
      </c>
      <c r="C3850" s="81">
        <v>32314</v>
      </c>
      <c r="D3850" t="s">
        <v>6130</v>
      </c>
      <c r="E3850" s="82" t="s">
        <v>11</v>
      </c>
    </row>
    <row r="3851" spans="1:5" hidden="1" x14ac:dyDescent="0.25">
      <c r="A3851" s="80" t="s">
        <v>3146</v>
      </c>
      <c r="B3851" s="80">
        <v>32</v>
      </c>
      <c r="C3851" s="81">
        <v>32315</v>
      </c>
      <c r="D3851" t="s">
        <v>6131</v>
      </c>
      <c r="E3851" s="82" t="s">
        <v>11</v>
      </c>
    </row>
    <row r="3852" spans="1:5" hidden="1" x14ac:dyDescent="0.25">
      <c r="A3852" s="80" t="s">
        <v>3146</v>
      </c>
      <c r="B3852" s="80">
        <v>32</v>
      </c>
      <c r="C3852" s="81">
        <v>32316</v>
      </c>
      <c r="D3852" t="s">
        <v>6132</v>
      </c>
      <c r="E3852" s="82" t="s">
        <v>11</v>
      </c>
    </row>
    <row r="3853" spans="1:5" hidden="1" x14ac:dyDescent="0.25">
      <c r="A3853" s="80" t="s">
        <v>3146</v>
      </c>
      <c r="B3853" s="80">
        <v>32</v>
      </c>
      <c r="C3853" s="81">
        <v>32317</v>
      </c>
      <c r="D3853" t="s">
        <v>6133</v>
      </c>
      <c r="E3853" s="82" t="s">
        <v>11</v>
      </c>
    </row>
    <row r="3854" spans="1:5" hidden="1" x14ac:dyDescent="0.25">
      <c r="A3854" s="80" t="s">
        <v>3146</v>
      </c>
      <c r="B3854" s="80">
        <v>32</v>
      </c>
      <c r="C3854" s="81">
        <v>32318</v>
      </c>
      <c r="D3854" t="s">
        <v>6134</v>
      </c>
      <c r="E3854" s="82" t="s">
        <v>11</v>
      </c>
    </row>
    <row r="3855" spans="1:5" hidden="1" x14ac:dyDescent="0.25">
      <c r="A3855" s="80" t="s">
        <v>3146</v>
      </c>
      <c r="B3855" s="80">
        <v>32</v>
      </c>
      <c r="C3855" s="81">
        <v>32319</v>
      </c>
      <c r="D3855" t="s">
        <v>6135</v>
      </c>
      <c r="E3855" s="82" t="s">
        <v>12</v>
      </c>
    </row>
    <row r="3856" spans="1:5" hidden="1" x14ac:dyDescent="0.25">
      <c r="A3856" s="80" t="s">
        <v>3146</v>
      </c>
      <c r="B3856" s="80">
        <v>32</v>
      </c>
      <c r="C3856" s="81">
        <v>32320</v>
      </c>
      <c r="D3856" t="s">
        <v>6136</v>
      </c>
      <c r="E3856" s="82" t="s">
        <v>11</v>
      </c>
    </row>
    <row r="3857" spans="1:5" hidden="1" x14ac:dyDescent="0.25">
      <c r="A3857" s="80" t="s">
        <v>3146</v>
      </c>
      <c r="B3857" s="80">
        <v>32</v>
      </c>
      <c r="C3857" s="81">
        <v>32321</v>
      </c>
      <c r="D3857" t="s">
        <v>2988</v>
      </c>
      <c r="E3857" s="82" t="s">
        <v>11</v>
      </c>
    </row>
    <row r="3858" spans="1:5" hidden="1" x14ac:dyDescent="0.25">
      <c r="A3858" s="80" t="s">
        <v>3146</v>
      </c>
      <c r="B3858" s="80">
        <v>32</v>
      </c>
      <c r="C3858" s="81">
        <v>32322</v>
      </c>
      <c r="D3858" t="s">
        <v>6137</v>
      </c>
      <c r="E3858" s="82" t="s">
        <v>11</v>
      </c>
    </row>
    <row r="3859" spans="1:5" hidden="1" x14ac:dyDescent="0.25">
      <c r="A3859" s="80" t="s">
        <v>3146</v>
      </c>
      <c r="B3859" s="80">
        <v>32</v>
      </c>
      <c r="C3859" s="81">
        <v>32323</v>
      </c>
      <c r="D3859" t="s">
        <v>6138</v>
      </c>
      <c r="E3859" s="82" t="s">
        <v>11</v>
      </c>
    </row>
    <row r="3860" spans="1:5" hidden="1" x14ac:dyDescent="0.25">
      <c r="A3860" s="80" t="s">
        <v>3146</v>
      </c>
      <c r="B3860" s="80">
        <v>32</v>
      </c>
      <c r="C3860" s="81">
        <v>32324</v>
      </c>
      <c r="D3860" t="s">
        <v>6139</v>
      </c>
      <c r="E3860" s="82" t="s">
        <v>11</v>
      </c>
    </row>
    <row r="3861" spans="1:5" hidden="1" x14ac:dyDescent="0.25">
      <c r="A3861" s="80" t="s">
        <v>3146</v>
      </c>
      <c r="B3861" s="80">
        <v>32</v>
      </c>
      <c r="C3861" s="81">
        <v>32325</v>
      </c>
      <c r="D3861" t="s">
        <v>6140</v>
      </c>
      <c r="E3861" s="82" t="s">
        <v>11</v>
      </c>
    </row>
    <row r="3862" spans="1:5" hidden="1" x14ac:dyDescent="0.25">
      <c r="A3862" s="80" t="s">
        <v>3146</v>
      </c>
      <c r="B3862" s="80">
        <v>32</v>
      </c>
      <c r="C3862" s="81">
        <v>32326</v>
      </c>
      <c r="D3862" t="s">
        <v>6141</v>
      </c>
      <c r="E3862" s="82" t="s">
        <v>12</v>
      </c>
    </row>
    <row r="3863" spans="1:5" hidden="1" x14ac:dyDescent="0.25">
      <c r="A3863" s="80" t="s">
        <v>3146</v>
      </c>
      <c r="B3863" s="80">
        <v>32</v>
      </c>
      <c r="C3863" s="81">
        <v>32327</v>
      </c>
      <c r="D3863" t="s">
        <v>6142</v>
      </c>
      <c r="E3863" s="82" t="s">
        <v>11</v>
      </c>
    </row>
    <row r="3864" spans="1:5" hidden="1" x14ac:dyDescent="0.25">
      <c r="A3864" s="80" t="s">
        <v>3146</v>
      </c>
      <c r="B3864" s="80">
        <v>32</v>
      </c>
      <c r="C3864" s="81">
        <v>32328</v>
      </c>
      <c r="D3864" t="s">
        <v>6143</v>
      </c>
      <c r="E3864" s="82" t="s">
        <v>11</v>
      </c>
    </row>
    <row r="3865" spans="1:5" hidden="1" x14ac:dyDescent="0.25">
      <c r="A3865" s="80" t="s">
        <v>3146</v>
      </c>
      <c r="B3865" s="80">
        <v>32</v>
      </c>
      <c r="C3865" s="81">
        <v>32329</v>
      </c>
      <c r="D3865" t="s">
        <v>5626</v>
      </c>
      <c r="E3865" s="82" t="s">
        <v>11</v>
      </c>
    </row>
    <row r="3866" spans="1:5" hidden="1" x14ac:dyDescent="0.25">
      <c r="A3866" s="80" t="s">
        <v>3146</v>
      </c>
      <c r="B3866" s="80">
        <v>32</v>
      </c>
      <c r="C3866" s="81">
        <v>32330</v>
      </c>
      <c r="D3866" t="s">
        <v>6144</v>
      </c>
      <c r="E3866" s="82" t="s">
        <v>11</v>
      </c>
    </row>
    <row r="3867" spans="1:5" hidden="1" x14ac:dyDescent="0.25">
      <c r="A3867" s="80" t="s">
        <v>3146</v>
      </c>
      <c r="B3867" s="80">
        <v>32</v>
      </c>
      <c r="C3867" s="81">
        <v>32331</v>
      </c>
      <c r="D3867" t="s">
        <v>6145</v>
      </c>
      <c r="E3867" s="82" t="s">
        <v>11</v>
      </c>
    </row>
    <row r="3868" spans="1:5" hidden="1" x14ac:dyDescent="0.25">
      <c r="A3868" s="80" t="s">
        <v>3146</v>
      </c>
      <c r="B3868" s="80">
        <v>32</v>
      </c>
      <c r="C3868" s="81">
        <v>32332</v>
      </c>
      <c r="D3868" t="s">
        <v>6146</v>
      </c>
      <c r="E3868" s="82" t="s">
        <v>11</v>
      </c>
    </row>
    <row r="3869" spans="1:5" hidden="1" x14ac:dyDescent="0.25">
      <c r="A3869" s="80" t="s">
        <v>3146</v>
      </c>
      <c r="B3869" s="80">
        <v>32</v>
      </c>
      <c r="C3869" s="81">
        <v>32333</v>
      </c>
      <c r="D3869" t="s">
        <v>6147</v>
      </c>
      <c r="E3869" s="82" t="s">
        <v>12</v>
      </c>
    </row>
    <row r="3870" spans="1:5" hidden="1" x14ac:dyDescent="0.25">
      <c r="A3870" s="80" t="s">
        <v>3146</v>
      </c>
      <c r="B3870" s="80">
        <v>32</v>
      </c>
      <c r="C3870" s="81">
        <v>32334</v>
      </c>
      <c r="D3870" t="s">
        <v>6148</v>
      </c>
      <c r="E3870" s="82" t="s">
        <v>11</v>
      </c>
    </row>
    <row r="3871" spans="1:5" hidden="1" x14ac:dyDescent="0.25">
      <c r="A3871" s="80" t="s">
        <v>3146</v>
      </c>
      <c r="B3871" s="80">
        <v>32</v>
      </c>
      <c r="C3871" s="81">
        <v>32335</v>
      </c>
      <c r="D3871" t="s">
        <v>6149</v>
      </c>
      <c r="E3871" s="82" t="s">
        <v>11</v>
      </c>
    </row>
    <row r="3872" spans="1:5" hidden="1" x14ac:dyDescent="0.25">
      <c r="A3872" s="80" t="s">
        <v>3146</v>
      </c>
      <c r="B3872" s="80">
        <v>32</v>
      </c>
      <c r="C3872" s="81">
        <v>32336</v>
      </c>
      <c r="D3872" t="s">
        <v>6150</v>
      </c>
      <c r="E3872" s="82" t="s">
        <v>11</v>
      </c>
    </row>
    <row r="3873" spans="1:5" hidden="1" x14ac:dyDescent="0.25">
      <c r="A3873" s="80" t="s">
        <v>3146</v>
      </c>
      <c r="B3873" s="80">
        <v>32</v>
      </c>
      <c r="C3873" s="81">
        <v>32337</v>
      </c>
      <c r="D3873" t="s">
        <v>6151</v>
      </c>
      <c r="E3873" s="82" t="s">
        <v>11</v>
      </c>
    </row>
    <row r="3874" spans="1:5" hidden="1" x14ac:dyDescent="0.25">
      <c r="A3874" s="80" t="s">
        <v>3146</v>
      </c>
      <c r="B3874" s="80">
        <v>32</v>
      </c>
      <c r="C3874" s="81">
        <v>32338</v>
      </c>
      <c r="D3874" t="s">
        <v>6152</v>
      </c>
      <c r="E3874" s="82" t="s">
        <v>11</v>
      </c>
    </row>
    <row r="3875" spans="1:5" hidden="1" x14ac:dyDescent="0.25">
      <c r="A3875" s="80" t="s">
        <v>3146</v>
      </c>
      <c r="B3875" s="80">
        <v>32</v>
      </c>
      <c r="C3875" s="81">
        <v>32339</v>
      </c>
      <c r="D3875" t="s">
        <v>6153</v>
      </c>
      <c r="E3875" s="82" t="s">
        <v>11</v>
      </c>
    </row>
    <row r="3876" spans="1:5" hidden="1" x14ac:dyDescent="0.25">
      <c r="A3876" s="80" t="s">
        <v>3146</v>
      </c>
      <c r="B3876" s="80">
        <v>32</v>
      </c>
      <c r="C3876" s="81">
        <v>32340</v>
      </c>
      <c r="D3876" t="s">
        <v>6154</v>
      </c>
      <c r="E3876" s="82" t="s">
        <v>11</v>
      </c>
    </row>
    <row r="3877" spans="1:5" hidden="1" x14ac:dyDescent="0.25">
      <c r="A3877" s="80" t="s">
        <v>3146</v>
      </c>
      <c r="B3877" s="80">
        <v>32</v>
      </c>
      <c r="C3877" s="81">
        <v>32341</v>
      </c>
      <c r="D3877" t="s">
        <v>5638</v>
      </c>
      <c r="E3877" s="82" t="s">
        <v>11</v>
      </c>
    </row>
    <row r="3878" spans="1:5" hidden="1" x14ac:dyDescent="0.25">
      <c r="A3878" s="80" t="s">
        <v>3146</v>
      </c>
      <c r="B3878" s="80">
        <v>32</v>
      </c>
      <c r="C3878" s="81">
        <v>32342</v>
      </c>
      <c r="D3878" t="s">
        <v>6155</v>
      </c>
      <c r="E3878" s="82" t="s">
        <v>12</v>
      </c>
    </row>
    <row r="3879" spans="1:5" hidden="1" x14ac:dyDescent="0.25">
      <c r="A3879" s="80" t="s">
        <v>3146</v>
      </c>
      <c r="B3879" s="80">
        <v>32</v>
      </c>
      <c r="C3879" s="81">
        <v>32343</v>
      </c>
      <c r="D3879" t="s">
        <v>6156</v>
      </c>
      <c r="E3879" s="82" t="s">
        <v>11</v>
      </c>
    </row>
    <row r="3880" spans="1:5" hidden="1" x14ac:dyDescent="0.25">
      <c r="A3880" s="80" t="s">
        <v>3146</v>
      </c>
      <c r="B3880" s="80">
        <v>32</v>
      </c>
      <c r="C3880" s="81">
        <v>32344</v>
      </c>
      <c r="D3880" t="s">
        <v>6157</v>
      </c>
      <c r="E3880" s="82" t="s">
        <v>12</v>
      </c>
    </row>
    <row r="3881" spans="1:5" hidden="1" x14ac:dyDescent="0.25">
      <c r="A3881" s="80" t="s">
        <v>3146</v>
      </c>
      <c r="B3881" s="80">
        <v>32</v>
      </c>
      <c r="C3881" s="81">
        <v>32346</v>
      </c>
      <c r="D3881" t="s">
        <v>6158</v>
      </c>
      <c r="E3881" s="82" t="s">
        <v>11</v>
      </c>
    </row>
    <row r="3882" spans="1:5" hidden="1" x14ac:dyDescent="0.25">
      <c r="A3882" s="80" t="s">
        <v>3146</v>
      </c>
      <c r="B3882" s="80">
        <v>32</v>
      </c>
      <c r="C3882" s="81">
        <v>32347</v>
      </c>
      <c r="D3882" t="s">
        <v>6159</v>
      </c>
      <c r="E3882" s="82" t="s">
        <v>11</v>
      </c>
    </row>
    <row r="3883" spans="1:5" hidden="1" x14ac:dyDescent="0.25">
      <c r="A3883" s="80" t="s">
        <v>3146</v>
      </c>
      <c r="B3883" s="80">
        <v>32</v>
      </c>
      <c r="C3883" s="81">
        <v>32348</v>
      </c>
      <c r="D3883" t="s">
        <v>6160</v>
      </c>
      <c r="E3883" s="82" t="s">
        <v>11</v>
      </c>
    </row>
    <row r="3884" spans="1:5" hidden="1" x14ac:dyDescent="0.25">
      <c r="A3884" s="80" t="s">
        <v>3146</v>
      </c>
      <c r="B3884" s="80">
        <v>32</v>
      </c>
      <c r="C3884" s="81">
        <v>32349</v>
      </c>
      <c r="D3884" t="s">
        <v>6161</v>
      </c>
      <c r="E3884" s="82" t="s">
        <v>11</v>
      </c>
    </row>
    <row r="3885" spans="1:5" hidden="1" x14ac:dyDescent="0.25">
      <c r="A3885" s="80" t="s">
        <v>3146</v>
      </c>
      <c r="B3885" s="80">
        <v>32</v>
      </c>
      <c r="C3885" s="81">
        <v>32350</v>
      </c>
      <c r="D3885" t="s">
        <v>6162</v>
      </c>
      <c r="E3885" s="82" t="s">
        <v>11</v>
      </c>
    </row>
    <row r="3886" spans="1:5" hidden="1" x14ac:dyDescent="0.25">
      <c r="A3886" s="80" t="s">
        <v>3146</v>
      </c>
      <c r="B3886" s="80">
        <v>32</v>
      </c>
      <c r="C3886" s="81">
        <v>32351</v>
      </c>
      <c r="D3886" t="s">
        <v>3018</v>
      </c>
      <c r="E3886" s="82" t="s">
        <v>11</v>
      </c>
    </row>
    <row r="3887" spans="1:5" hidden="1" x14ac:dyDescent="0.25">
      <c r="A3887" s="80" t="s">
        <v>3146</v>
      </c>
      <c r="B3887" s="80">
        <v>32</v>
      </c>
      <c r="C3887" s="81">
        <v>32352</v>
      </c>
      <c r="D3887" t="s">
        <v>6163</v>
      </c>
      <c r="E3887" s="82" t="s">
        <v>11</v>
      </c>
    </row>
    <row r="3888" spans="1:5" hidden="1" x14ac:dyDescent="0.25">
      <c r="A3888" s="80" t="s">
        <v>3146</v>
      </c>
      <c r="B3888" s="80">
        <v>32</v>
      </c>
      <c r="C3888" s="81">
        <v>32353</v>
      </c>
      <c r="D3888" t="s">
        <v>6164</v>
      </c>
      <c r="E3888" s="82" t="s">
        <v>11</v>
      </c>
    </row>
    <row r="3889" spans="1:5" hidden="1" x14ac:dyDescent="0.25">
      <c r="A3889" s="80" t="s">
        <v>3146</v>
      </c>
      <c r="B3889" s="80">
        <v>32</v>
      </c>
      <c r="C3889" s="81">
        <v>32354</v>
      </c>
      <c r="D3889" t="s">
        <v>6165</v>
      </c>
      <c r="E3889" s="82" t="s">
        <v>11</v>
      </c>
    </row>
    <row r="3890" spans="1:5" hidden="1" x14ac:dyDescent="0.25">
      <c r="A3890" s="80" t="s">
        <v>3146</v>
      </c>
      <c r="B3890" s="80">
        <v>32</v>
      </c>
      <c r="C3890" s="81">
        <v>32355</v>
      </c>
      <c r="D3890" t="s">
        <v>6166</v>
      </c>
      <c r="E3890" s="82" t="s">
        <v>11</v>
      </c>
    </row>
    <row r="3891" spans="1:5" hidden="1" x14ac:dyDescent="0.25">
      <c r="A3891" s="80" t="s">
        <v>3146</v>
      </c>
      <c r="B3891" s="80">
        <v>32</v>
      </c>
      <c r="C3891" s="81">
        <v>32356</v>
      </c>
      <c r="D3891" t="s">
        <v>6167</v>
      </c>
      <c r="E3891" s="82" t="s">
        <v>11</v>
      </c>
    </row>
    <row r="3892" spans="1:5" hidden="1" x14ac:dyDescent="0.25">
      <c r="A3892" s="80" t="s">
        <v>3146</v>
      </c>
      <c r="B3892" s="80">
        <v>32</v>
      </c>
      <c r="C3892" s="81">
        <v>32358</v>
      </c>
      <c r="D3892" t="s">
        <v>6168</v>
      </c>
      <c r="E3892" s="82" t="s">
        <v>11</v>
      </c>
    </row>
    <row r="3893" spans="1:5" hidden="1" x14ac:dyDescent="0.25">
      <c r="A3893" s="80" t="s">
        <v>3146</v>
      </c>
      <c r="B3893" s="80">
        <v>32</v>
      </c>
      <c r="C3893" s="81">
        <v>32359</v>
      </c>
      <c r="D3893" t="s">
        <v>6169</v>
      </c>
      <c r="E3893" s="82" t="s">
        <v>11</v>
      </c>
    </row>
    <row r="3894" spans="1:5" hidden="1" x14ac:dyDescent="0.25">
      <c r="A3894" s="80" t="s">
        <v>3146</v>
      </c>
      <c r="B3894" s="80">
        <v>32</v>
      </c>
      <c r="C3894" s="81">
        <v>32360</v>
      </c>
      <c r="D3894" t="s">
        <v>6170</v>
      </c>
      <c r="E3894" s="82" t="s">
        <v>11</v>
      </c>
    </row>
    <row r="3895" spans="1:5" hidden="1" x14ac:dyDescent="0.25">
      <c r="A3895" s="80" t="s">
        <v>3146</v>
      </c>
      <c r="B3895" s="80">
        <v>32</v>
      </c>
      <c r="C3895" s="81">
        <v>32361</v>
      </c>
      <c r="D3895" t="s">
        <v>5653</v>
      </c>
      <c r="E3895" s="82" t="s">
        <v>11</v>
      </c>
    </row>
    <row r="3896" spans="1:5" hidden="1" x14ac:dyDescent="0.25">
      <c r="A3896" s="80" t="s">
        <v>3146</v>
      </c>
      <c r="B3896" s="80">
        <v>32</v>
      </c>
      <c r="C3896" s="81">
        <v>32362</v>
      </c>
      <c r="D3896" t="s">
        <v>6171</v>
      </c>
      <c r="E3896" s="82" t="s">
        <v>12</v>
      </c>
    </row>
    <row r="3897" spans="1:5" hidden="1" x14ac:dyDescent="0.25">
      <c r="A3897" s="80" t="s">
        <v>3146</v>
      </c>
      <c r="B3897" s="80">
        <v>32</v>
      </c>
      <c r="C3897" s="81">
        <v>32364</v>
      </c>
      <c r="D3897" t="s">
        <v>6172</v>
      </c>
      <c r="E3897" s="82" t="s">
        <v>11</v>
      </c>
    </row>
    <row r="3898" spans="1:5" hidden="1" x14ac:dyDescent="0.25">
      <c r="A3898" s="80" t="s">
        <v>3146</v>
      </c>
      <c r="B3898" s="80">
        <v>32</v>
      </c>
      <c r="C3898" s="81">
        <v>32365</v>
      </c>
      <c r="D3898" t="s">
        <v>6173</v>
      </c>
      <c r="E3898" s="82" t="s">
        <v>11</v>
      </c>
    </row>
    <row r="3899" spans="1:5" hidden="1" x14ac:dyDescent="0.25">
      <c r="A3899" s="80" t="s">
        <v>3146</v>
      </c>
      <c r="B3899" s="80">
        <v>32</v>
      </c>
      <c r="C3899" s="81">
        <v>32366</v>
      </c>
      <c r="D3899" t="s">
        <v>6174</v>
      </c>
      <c r="E3899" s="82" t="s">
        <v>11</v>
      </c>
    </row>
    <row r="3900" spans="1:5" hidden="1" x14ac:dyDescent="0.25">
      <c r="A3900" s="80" t="s">
        <v>3146</v>
      </c>
      <c r="B3900" s="80">
        <v>32</v>
      </c>
      <c r="C3900" s="81">
        <v>32467</v>
      </c>
      <c r="D3900" t="s">
        <v>6175</v>
      </c>
      <c r="E3900" s="82" t="s">
        <v>11</v>
      </c>
    </row>
    <row r="3901" spans="1:5" hidden="1" x14ac:dyDescent="0.25">
      <c r="A3901" s="80" t="s">
        <v>3146</v>
      </c>
      <c r="B3901" s="80">
        <v>32</v>
      </c>
      <c r="C3901" s="81">
        <v>32367</v>
      </c>
      <c r="D3901" t="s">
        <v>6176</v>
      </c>
      <c r="E3901" s="82" t="s">
        <v>11</v>
      </c>
    </row>
    <row r="3902" spans="1:5" hidden="1" x14ac:dyDescent="0.25">
      <c r="A3902" s="80" t="s">
        <v>3146</v>
      </c>
      <c r="B3902" s="80">
        <v>32</v>
      </c>
      <c r="C3902" s="81">
        <v>32370</v>
      </c>
      <c r="D3902" t="s">
        <v>6177</v>
      </c>
      <c r="E3902" s="82" t="s">
        <v>11</v>
      </c>
    </row>
    <row r="3903" spans="1:5" hidden="1" x14ac:dyDescent="0.25">
      <c r="A3903" s="80" t="s">
        <v>3146</v>
      </c>
      <c r="B3903" s="80">
        <v>32</v>
      </c>
      <c r="C3903" s="81">
        <v>32371</v>
      </c>
      <c r="D3903" t="s">
        <v>5655</v>
      </c>
      <c r="E3903" s="82" t="s">
        <v>11</v>
      </c>
    </row>
    <row r="3904" spans="1:5" hidden="1" x14ac:dyDescent="0.25">
      <c r="A3904" s="80" t="s">
        <v>3146</v>
      </c>
      <c r="B3904" s="80">
        <v>32</v>
      </c>
      <c r="C3904" s="81">
        <v>32372</v>
      </c>
      <c r="D3904" t="s">
        <v>6178</v>
      </c>
      <c r="E3904" s="82" t="s">
        <v>11</v>
      </c>
    </row>
    <row r="3905" spans="1:5" hidden="1" x14ac:dyDescent="0.25">
      <c r="A3905" s="80" t="s">
        <v>3146</v>
      </c>
      <c r="B3905" s="80">
        <v>32</v>
      </c>
      <c r="C3905" s="81">
        <v>32374</v>
      </c>
      <c r="D3905" t="s">
        <v>6179</v>
      </c>
      <c r="E3905" s="82" t="s">
        <v>11</v>
      </c>
    </row>
    <row r="3906" spans="1:5" hidden="1" x14ac:dyDescent="0.25">
      <c r="A3906" s="80" t="s">
        <v>3146</v>
      </c>
      <c r="B3906" s="80">
        <v>32</v>
      </c>
      <c r="C3906" s="81">
        <v>32377</v>
      </c>
      <c r="D3906" t="s">
        <v>6180</v>
      </c>
      <c r="E3906" s="82" t="s">
        <v>11</v>
      </c>
    </row>
    <row r="3907" spans="1:5" hidden="1" x14ac:dyDescent="0.25">
      <c r="A3907" s="80" t="s">
        <v>3146</v>
      </c>
      <c r="B3907" s="80">
        <v>32</v>
      </c>
      <c r="C3907" s="81">
        <v>32378</v>
      </c>
      <c r="D3907" t="s">
        <v>6181</v>
      </c>
      <c r="E3907" s="82" t="s">
        <v>12</v>
      </c>
    </row>
    <row r="3908" spans="1:5" hidden="1" x14ac:dyDescent="0.25">
      <c r="A3908" s="80" t="s">
        <v>3146</v>
      </c>
      <c r="B3908" s="80">
        <v>32</v>
      </c>
      <c r="C3908" s="81">
        <v>32379</v>
      </c>
      <c r="D3908" t="s">
        <v>6182</v>
      </c>
      <c r="E3908" s="82" t="s">
        <v>11</v>
      </c>
    </row>
    <row r="3909" spans="1:5" hidden="1" x14ac:dyDescent="0.25">
      <c r="A3909" s="80" t="s">
        <v>3146</v>
      </c>
      <c r="B3909" s="80">
        <v>32</v>
      </c>
      <c r="C3909" s="81">
        <v>32380</v>
      </c>
      <c r="D3909" t="s">
        <v>6183</v>
      </c>
      <c r="E3909" s="82" t="s">
        <v>11</v>
      </c>
    </row>
    <row r="3910" spans="1:5" hidden="1" x14ac:dyDescent="0.25">
      <c r="A3910" s="80" t="s">
        <v>3146</v>
      </c>
      <c r="B3910" s="80">
        <v>32</v>
      </c>
      <c r="C3910" s="81">
        <v>32381</v>
      </c>
      <c r="D3910" t="s">
        <v>6184</v>
      </c>
      <c r="E3910" s="82" t="s">
        <v>11</v>
      </c>
    </row>
    <row r="3911" spans="1:5" hidden="1" x14ac:dyDescent="0.25">
      <c r="A3911" s="80" t="s">
        <v>3146</v>
      </c>
      <c r="B3911" s="80">
        <v>32</v>
      </c>
      <c r="C3911" s="81">
        <v>32382</v>
      </c>
      <c r="D3911" t="s">
        <v>6185</v>
      </c>
      <c r="E3911" s="82" t="s">
        <v>11</v>
      </c>
    </row>
    <row r="3912" spans="1:5" hidden="1" x14ac:dyDescent="0.25">
      <c r="A3912" s="80" t="s">
        <v>3146</v>
      </c>
      <c r="B3912" s="80">
        <v>32</v>
      </c>
      <c r="C3912" s="81">
        <v>32383</v>
      </c>
      <c r="D3912" t="s">
        <v>6186</v>
      </c>
      <c r="E3912" s="82" t="s">
        <v>12</v>
      </c>
    </row>
    <row r="3913" spans="1:5" hidden="1" x14ac:dyDescent="0.25">
      <c r="A3913" s="80" t="s">
        <v>3146</v>
      </c>
      <c r="B3913" s="80">
        <v>32</v>
      </c>
      <c r="C3913" s="81">
        <v>32384</v>
      </c>
      <c r="D3913" t="s">
        <v>6187</v>
      </c>
      <c r="E3913" s="82" t="s">
        <v>11</v>
      </c>
    </row>
    <row r="3914" spans="1:5" hidden="1" x14ac:dyDescent="0.25">
      <c r="A3914" s="80" t="s">
        <v>3146</v>
      </c>
      <c r="B3914" s="80">
        <v>32</v>
      </c>
      <c r="C3914" s="81">
        <v>32385</v>
      </c>
      <c r="D3914" t="s">
        <v>6188</v>
      </c>
      <c r="E3914" s="82" t="s">
        <v>11</v>
      </c>
    </row>
    <row r="3915" spans="1:5" hidden="1" x14ac:dyDescent="0.25">
      <c r="A3915" s="80" t="s">
        <v>3146</v>
      </c>
      <c r="B3915" s="80">
        <v>32</v>
      </c>
      <c r="C3915" s="81">
        <v>32386</v>
      </c>
      <c r="D3915" t="s">
        <v>6189</v>
      </c>
      <c r="E3915" s="82" t="s">
        <v>11</v>
      </c>
    </row>
    <row r="3916" spans="1:5" hidden="1" x14ac:dyDescent="0.25">
      <c r="A3916" s="80" t="s">
        <v>3146</v>
      </c>
      <c r="B3916" s="80">
        <v>32</v>
      </c>
      <c r="C3916" s="81">
        <v>32387</v>
      </c>
      <c r="D3916" t="s">
        <v>6190</v>
      </c>
      <c r="E3916" s="82" t="s">
        <v>11</v>
      </c>
    </row>
    <row r="3917" spans="1:5" hidden="1" x14ac:dyDescent="0.25">
      <c r="A3917" s="80" t="s">
        <v>3146</v>
      </c>
      <c r="B3917" s="80">
        <v>32</v>
      </c>
      <c r="C3917" s="81">
        <v>32389</v>
      </c>
      <c r="D3917" t="s">
        <v>5665</v>
      </c>
      <c r="E3917" s="82" t="s">
        <v>11</v>
      </c>
    </row>
    <row r="3918" spans="1:5" hidden="1" x14ac:dyDescent="0.25">
      <c r="A3918" s="80" t="s">
        <v>3146</v>
      </c>
      <c r="B3918" s="80">
        <v>32</v>
      </c>
      <c r="C3918" s="81">
        <v>32390</v>
      </c>
      <c r="D3918" t="s">
        <v>6191</v>
      </c>
      <c r="E3918" s="82" t="s">
        <v>11</v>
      </c>
    </row>
    <row r="3919" spans="1:5" hidden="1" x14ac:dyDescent="0.25">
      <c r="A3919" s="80" t="s">
        <v>3146</v>
      </c>
      <c r="B3919" s="80">
        <v>32</v>
      </c>
      <c r="C3919" s="81">
        <v>32391</v>
      </c>
      <c r="D3919" t="s">
        <v>6192</v>
      </c>
      <c r="E3919" s="82" t="s">
        <v>11</v>
      </c>
    </row>
    <row r="3920" spans="1:5" hidden="1" x14ac:dyDescent="0.25">
      <c r="A3920" s="80" t="s">
        <v>3146</v>
      </c>
      <c r="B3920" s="80">
        <v>32</v>
      </c>
      <c r="C3920" s="81">
        <v>32392</v>
      </c>
      <c r="D3920" t="s">
        <v>6193</v>
      </c>
      <c r="E3920" s="82" t="s">
        <v>11</v>
      </c>
    </row>
    <row r="3921" spans="1:5" hidden="1" x14ac:dyDescent="0.25">
      <c r="A3921" s="80" t="s">
        <v>3146</v>
      </c>
      <c r="B3921" s="80">
        <v>32</v>
      </c>
      <c r="C3921" s="81">
        <v>32393</v>
      </c>
      <c r="D3921" t="s">
        <v>6194</v>
      </c>
      <c r="E3921" s="82" t="s">
        <v>11</v>
      </c>
    </row>
    <row r="3922" spans="1:5" hidden="1" x14ac:dyDescent="0.25">
      <c r="A3922" s="80" t="s">
        <v>3146</v>
      </c>
      <c r="B3922" s="80">
        <v>32</v>
      </c>
      <c r="C3922" s="81">
        <v>32394</v>
      </c>
      <c r="D3922" t="s">
        <v>6195</v>
      </c>
      <c r="E3922" s="82" t="s">
        <v>11</v>
      </c>
    </row>
    <row r="3923" spans="1:5" hidden="1" x14ac:dyDescent="0.25">
      <c r="A3923" s="80" t="s">
        <v>3146</v>
      </c>
      <c r="B3923" s="80">
        <v>32</v>
      </c>
      <c r="C3923" s="81">
        <v>32396</v>
      </c>
      <c r="D3923" t="s">
        <v>6196</v>
      </c>
      <c r="E3923" s="82" t="s">
        <v>11</v>
      </c>
    </row>
    <row r="3924" spans="1:5" hidden="1" x14ac:dyDescent="0.25">
      <c r="A3924" s="80" t="s">
        <v>3146</v>
      </c>
      <c r="B3924" s="80">
        <v>32</v>
      </c>
      <c r="C3924" s="81">
        <v>32397</v>
      </c>
      <c r="D3924" t="s">
        <v>6197</v>
      </c>
      <c r="E3924" s="82" t="s">
        <v>11</v>
      </c>
    </row>
    <row r="3925" spans="1:5" hidden="1" x14ac:dyDescent="0.25">
      <c r="A3925" s="80" t="s">
        <v>3146</v>
      </c>
      <c r="B3925" s="80">
        <v>32</v>
      </c>
      <c r="C3925" s="81">
        <v>32398</v>
      </c>
      <c r="D3925" t="s">
        <v>6198</v>
      </c>
      <c r="E3925" s="82" t="s">
        <v>12</v>
      </c>
    </row>
    <row r="3926" spans="1:5" hidden="1" x14ac:dyDescent="0.25">
      <c r="A3926" s="80" t="s">
        <v>3146</v>
      </c>
      <c r="B3926" s="80">
        <v>32</v>
      </c>
      <c r="C3926" s="81">
        <v>32399</v>
      </c>
      <c r="D3926" t="s">
        <v>6199</v>
      </c>
      <c r="E3926" s="82" t="s">
        <v>11</v>
      </c>
    </row>
    <row r="3927" spans="1:5" hidden="1" x14ac:dyDescent="0.25">
      <c r="A3927" s="80" t="s">
        <v>3146</v>
      </c>
      <c r="B3927" s="80">
        <v>32</v>
      </c>
      <c r="C3927" s="81">
        <v>32400</v>
      </c>
      <c r="D3927" t="s">
        <v>6200</v>
      </c>
      <c r="E3927" s="82" t="s">
        <v>11</v>
      </c>
    </row>
    <row r="3928" spans="1:5" hidden="1" x14ac:dyDescent="0.25">
      <c r="A3928" s="80" t="s">
        <v>3146</v>
      </c>
      <c r="B3928" s="80">
        <v>32</v>
      </c>
      <c r="C3928" s="81">
        <v>32401</v>
      </c>
      <c r="D3928" t="s">
        <v>6201</v>
      </c>
      <c r="E3928" s="82" t="s">
        <v>11</v>
      </c>
    </row>
    <row r="3929" spans="1:5" hidden="1" x14ac:dyDescent="0.25">
      <c r="A3929" s="80" t="s">
        <v>3146</v>
      </c>
      <c r="B3929" s="80">
        <v>32</v>
      </c>
      <c r="C3929" s="81">
        <v>32402</v>
      </c>
      <c r="D3929" t="s">
        <v>6202</v>
      </c>
      <c r="E3929" s="82" t="s">
        <v>11</v>
      </c>
    </row>
    <row r="3930" spans="1:5" hidden="1" x14ac:dyDescent="0.25">
      <c r="A3930" s="80" t="s">
        <v>3146</v>
      </c>
      <c r="B3930" s="80">
        <v>32</v>
      </c>
      <c r="C3930" s="81">
        <v>32403</v>
      </c>
      <c r="D3930" t="s">
        <v>6203</v>
      </c>
      <c r="E3930" s="82" t="s">
        <v>11</v>
      </c>
    </row>
    <row r="3931" spans="1:5" hidden="1" x14ac:dyDescent="0.25">
      <c r="A3931" s="80" t="s">
        <v>3146</v>
      </c>
      <c r="B3931" s="80">
        <v>32</v>
      </c>
      <c r="C3931" s="81">
        <v>32404</v>
      </c>
      <c r="D3931" t="s">
        <v>6204</v>
      </c>
      <c r="E3931" s="82" t="s">
        <v>11</v>
      </c>
    </row>
    <row r="3932" spans="1:5" hidden="1" x14ac:dyDescent="0.25">
      <c r="A3932" s="80" t="s">
        <v>3146</v>
      </c>
      <c r="B3932" s="80">
        <v>32</v>
      </c>
      <c r="C3932" s="81">
        <v>32406</v>
      </c>
      <c r="D3932" t="s">
        <v>6205</v>
      </c>
      <c r="E3932" s="82" t="s">
        <v>11</v>
      </c>
    </row>
    <row r="3933" spans="1:5" hidden="1" x14ac:dyDescent="0.25">
      <c r="A3933" s="80" t="s">
        <v>3146</v>
      </c>
      <c r="B3933" s="80">
        <v>32</v>
      </c>
      <c r="C3933" s="81">
        <v>32407</v>
      </c>
      <c r="D3933" t="s">
        <v>6206</v>
      </c>
      <c r="E3933" s="82" t="s">
        <v>11</v>
      </c>
    </row>
    <row r="3934" spans="1:5" hidden="1" x14ac:dyDescent="0.25">
      <c r="A3934" s="80" t="s">
        <v>3146</v>
      </c>
      <c r="B3934" s="80">
        <v>32</v>
      </c>
      <c r="C3934" s="81">
        <v>32357</v>
      </c>
      <c r="D3934" t="s">
        <v>6207</v>
      </c>
      <c r="E3934" s="82" t="s">
        <v>11</v>
      </c>
    </row>
    <row r="3935" spans="1:5" hidden="1" x14ac:dyDescent="0.25">
      <c r="A3935" s="80" t="s">
        <v>3146</v>
      </c>
      <c r="B3935" s="80">
        <v>32</v>
      </c>
      <c r="C3935" s="81">
        <v>32363</v>
      </c>
      <c r="D3935" t="s">
        <v>6208</v>
      </c>
      <c r="E3935" s="82" t="s">
        <v>11</v>
      </c>
    </row>
    <row r="3936" spans="1:5" hidden="1" x14ac:dyDescent="0.25">
      <c r="A3936" s="80" t="s">
        <v>3146</v>
      </c>
      <c r="B3936" s="80">
        <v>32</v>
      </c>
      <c r="C3936" s="81">
        <v>32368</v>
      </c>
      <c r="D3936" t="s">
        <v>6209</v>
      </c>
      <c r="E3936" s="82" t="s">
        <v>11</v>
      </c>
    </row>
    <row r="3937" spans="1:5" hidden="1" x14ac:dyDescent="0.25">
      <c r="A3937" s="80" t="s">
        <v>3146</v>
      </c>
      <c r="B3937" s="80">
        <v>32</v>
      </c>
      <c r="C3937" s="81">
        <v>32369</v>
      </c>
      <c r="D3937" t="s">
        <v>6210</v>
      </c>
      <c r="E3937" s="82" t="s">
        <v>11</v>
      </c>
    </row>
    <row r="3938" spans="1:5" hidden="1" x14ac:dyDescent="0.25">
      <c r="A3938" s="80" t="s">
        <v>3146</v>
      </c>
      <c r="B3938" s="80">
        <v>32</v>
      </c>
      <c r="C3938" s="81">
        <v>32373</v>
      </c>
      <c r="D3938" t="s">
        <v>6211</v>
      </c>
      <c r="E3938" s="82" t="s">
        <v>11</v>
      </c>
    </row>
    <row r="3939" spans="1:5" hidden="1" x14ac:dyDescent="0.25">
      <c r="A3939" s="80" t="s">
        <v>3146</v>
      </c>
      <c r="B3939" s="80">
        <v>32</v>
      </c>
      <c r="C3939" s="81">
        <v>32376</v>
      </c>
      <c r="D3939" t="s">
        <v>6212</v>
      </c>
      <c r="E3939" s="82" t="s">
        <v>11</v>
      </c>
    </row>
    <row r="3940" spans="1:5" hidden="1" x14ac:dyDescent="0.25">
      <c r="A3940" s="80" t="s">
        <v>3146</v>
      </c>
      <c r="B3940" s="80">
        <v>32</v>
      </c>
      <c r="C3940" s="81">
        <v>32388</v>
      </c>
      <c r="D3940" t="s">
        <v>5677</v>
      </c>
      <c r="E3940" s="82" t="s">
        <v>11</v>
      </c>
    </row>
    <row r="3941" spans="1:5" hidden="1" x14ac:dyDescent="0.25">
      <c r="A3941" s="80" t="s">
        <v>3146</v>
      </c>
      <c r="B3941" s="80">
        <v>32</v>
      </c>
      <c r="C3941" s="81">
        <v>32395</v>
      </c>
      <c r="D3941" t="s">
        <v>6213</v>
      </c>
      <c r="E3941" s="82" t="s">
        <v>11</v>
      </c>
    </row>
    <row r="3942" spans="1:5" hidden="1" x14ac:dyDescent="0.25">
      <c r="A3942" s="80" t="s">
        <v>3146</v>
      </c>
      <c r="B3942" s="80">
        <v>32</v>
      </c>
      <c r="C3942" s="81">
        <v>32405</v>
      </c>
      <c r="D3942" t="s">
        <v>6214</v>
      </c>
      <c r="E3942" s="82" t="s">
        <v>11</v>
      </c>
    </row>
    <row r="3943" spans="1:5" hidden="1" x14ac:dyDescent="0.25">
      <c r="A3943" s="80" t="s">
        <v>3146</v>
      </c>
      <c r="B3943" s="80">
        <v>32</v>
      </c>
      <c r="C3943" s="81">
        <v>32375</v>
      </c>
      <c r="D3943" t="s">
        <v>6215</v>
      </c>
      <c r="E3943" s="82" t="s">
        <v>11</v>
      </c>
    </row>
    <row r="3944" spans="1:5" hidden="1" x14ac:dyDescent="0.25">
      <c r="A3944" s="80" t="s">
        <v>3146</v>
      </c>
      <c r="B3944" s="80">
        <v>32</v>
      </c>
      <c r="C3944" s="81">
        <v>32408</v>
      </c>
      <c r="D3944" t="s">
        <v>6216</v>
      </c>
      <c r="E3944" s="82" t="s">
        <v>11</v>
      </c>
    </row>
    <row r="3945" spans="1:5" hidden="1" x14ac:dyDescent="0.25">
      <c r="A3945" s="80" t="s">
        <v>3146</v>
      </c>
      <c r="B3945" s="80">
        <v>32</v>
      </c>
      <c r="C3945" s="81">
        <v>32409</v>
      </c>
      <c r="D3945" t="s">
        <v>6217</v>
      </c>
      <c r="E3945" s="82" t="s">
        <v>11</v>
      </c>
    </row>
    <row r="3946" spans="1:5" hidden="1" x14ac:dyDescent="0.25">
      <c r="A3946" s="80" t="s">
        <v>3146</v>
      </c>
      <c r="B3946" s="80">
        <v>32</v>
      </c>
      <c r="C3946" s="81">
        <v>32410</v>
      </c>
      <c r="D3946" t="s">
        <v>6218</v>
      </c>
      <c r="E3946" s="82" t="s">
        <v>11</v>
      </c>
    </row>
    <row r="3947" spans="1:5" hidden="1" x14ac:dyDescent="0.25">
      <c r="A3947" s="80" t="s">
        <v>3146</v>
      </c>
      <c r="B3947" s="80">
        <v>32</v>
      </c>
      <c r="C3947" s="81">
        <v>32411</v>
      </c>
      <c r="D3947" t="s">
        <v>6219</v>
      </c>
      <c r="E3947" s="82" t="s">
        <v>11</v>
      </c>
    </row>
    <row r="3948" spans="1:5" hidden="1" x14ac:dyDescent="0.25">
      <c r="A3948" s="80" t="s">
        <v>3146</v>
      </c>
      <c r="B3948" s="80">
        <v>32</v>
      </c>
      <c r="C3948" s="81">
        <v>32412</v>
      </c>
      <c r="D3948" t="s">
        <v>6220</v>
      </c>
      <c r="E3948" s="82" t="s">
        <v>11</v>
      </c>
    </row>
    <row r="3949" spans="1:5" hidden="1" x14ac:dyDescent="0.25">
      <c r="A3949" s="80" t="s">
        <v>3146</v>
      </c>
      <c r="B3949" s="80">
        <v>32</v>
      </c>
      <c r="C3949" s="81">
        <v>32413</v>
      </c>
      <c r="D3949" t="s">
        <v>6221</v>
      </c>
      <c r="E3949" s="82" t="s">
        <v>11</v>
      </c>
    </row>
    <row r="3950" spans="1:5" hidden="1" x14ac:dyDescent="0.25">
      <c r="A3950" s="80" t="s">
        <v>3146</v>
      </c>
      <c r="B3950" s="80">
        <v>32</v>
      </c>
      <c r="C3950" s="81">
        <v>32414</v>
      </c>
      <c r="D3950" t="s">
        <v>6222</v>
      </c>
      <c r="E3950" s="82" t="s">
        <v>12</v>
      </c>
    </row>
    <row r="3951" spans="1:5" hidden="1" x14ac:dyDescent="0.25">
      <c r="A3951" s="80" t="s">
        <v>3146</v>
      </c>
      <c r="B3951" s="80">
        <v>32</v>
      </c>
      <c r="C3951" s="81">
        <v>32415</v>
      </c>
      <c r="D3951" t="s">
        <v>6223</v>
      </c>
      <c r="E3951" s="82" t="s">
        <v>11</v>
      </c>
    </row>
    <row r="3952" spans="1:5" hidden="1" x14ac:dyDescent="0.25">
      <c r="A3952" s="80" t="s">
        <v>3146</v>
      </c>
      <c r="B3952" s="80">
        <v>32</v>
      </c>
      <c r="C3952" s="81">
        <v>32416</v>
      </c>
      <c r="D3952" t="s">
        <v>6224</v>
      </c>
      <c r="E3952" s="82" t="s">
        <v>11</v>
      </c>
    </row>
    <row r="3953" spans="1:5" hidden="1" x14ac:dyDescent="0.25">
      <c r="A3953" s="80" t="s">
        <v>3146</v>
      </c>
      <c r="B3953" s="80">
        <v>32</v>
      </c>
      <c r="C3953" s="81">
        <v>32418</v>
      </c>
      <c r="D3953" t="s">
        <v>1482</v>
      </c>
      <c r="E3953" s="82" t="s">
        <v>11</v>
      </c>
    </row>
    <row r="3954" spans="1:5" hidden="1" x14ac:dyDescent="0.25">
      <c r="A3954" s="80" t="s">
        <v>3146</v>
      </c>
      <c r="B3954" s="80">
        <v>32</v>
      </c>
      <c r="C3954" s="81">
        <v>32419</v>
      </c>
      <c r="D3954" t="s">
        <v>6225</v>
      </c>
      <c r="E3954" s="82" t="s">
        <v>11</v>
      </c>
    </row>
    <row r="3955" spans="1:5" hidden="1" x14ac:dyDescent="0.25">
      <c r="A3955" s="80" t="s">
        <v>3146</v>
      </c>
      <c r="B3955" s="80">
        <v>32</v>
      </c>
      <c r="C3955" s="81">
        <v>32420</v>
      </c>
      <c r="D3955" t="s">
        <v>6226</v>
      </c>
      <c r="E3955" s="82" t="s">
        <v>11</v>
      </c>
    </row>
    <row r="3956" spans="1:5" hidden="1" x14ac:dyDescent="0.25">
      <c r="A3956" s="80" t="s">
        <v>3146</v>
      </c>
      <c r="B3956" s="80">
        <v>32</v>
      </c>
      <c r="C3956" s="81">
        <v>32421</v>
      </c>
      <c r="D3956" t="s">
        <v>6227</v>
      </c>
      <c r="E3956" s="82" t="s">
        <v>11</v>
      </c>
    </row>
    <row r="3957" spans="1:5" hidden="1" x14ac:dyDescent="0.25">
      <c r="A3957" s="80" t="s">
        <v>3146</v>
      </c>
      <c r="B3957" s="80">
        <v>32</v>
      </c>
      <c r="C3957" s="81">
        <v>32422</v>
      </c>
      <c r="D3957" t="s">
        <v>6228</v>
      </c>
      <c r="E3957" s="82" t="s">
        <v>11</v>
      </c>
    </row>
    <row r="3958" spans="1:5" hidden="1" x14ac:dyDescent="0.25">
      <c r="A3958" s="80" t="s">
        <v>3146</v>
      </c>
      <c r="B3958" s="80">
        <v>32</v>
      </c>
      <c r="C3958" s="81">
        <v>32423</v>
      </c>
      <c r="D3958" t="s">
        <v>6229</v>
      </c>
      <c r="E3958" s="82" t="s">
        <v>11</v>
      </c>
    </row>
    <row r="3959" spans="1:5" hidden="1" x14ac:dyDescent="0.25">
      <c r="A3959" s="80" t="s">
        <v>3146</v>
      </c>
      <c r="B3959" s="80">
        <v>32</v>
      </c>
      <c r="C3959" s="81">
        <v>32424</v>
      </c>
      <c r="D3959" t="s">
        <v>6230</v>
      </c>
      <c r="E3959" s="82" t="s">
        <v>12</v>
      </c>
    </row>
    <row r="3960" spans="1:5" hidden="1" x14ac:dyDescent="0.25">
      <c r="A3960" s="80" t="s">
        <v>3146</v>
      </c>
      <c r="B3960" s="80">
        <v>32</v>
      </c>
      <c r="C3960" s="81">
        <v>32425</v>
      </c>
      <c r="D3960" t="s">
        <v>6231</v>
      </c>
      <c r="E3960" s="82" t="s">
        <v>11</v>
      </c>
    </row>
    <row r="3961" spans="1:5" hidden="1" x14ac:dyDescent="0.25">
      <c r="A3961" s="80" t="s">
        <v>3146</v>
      </c>
      <c r="B3961" s="80">
        <v>32</v>
      </c>
      <c r="C3961" s="81">
        <v>32426</v>
      </c>
      <c r="D3961" t="s">
        <v>6232</v>
      </c>
      <c r="E3961" s="82" t="s">
        <v>11</v>
      </c>
    </row>
    <row r="3962" spans="1:5" hidden="1" x14ac:dyDescent="0.25">
      <c r="A3962" s="80" t="s">
        <v>3146</v>
      </c>
      <c r="B3962" s="80">
        <v>32</v>
      </c>
      <c r="C3962" s="81">
        <v>32427</v>
      </c>
      <c r="D3962" t="s">
        <v>6233</v>
      </c>
      <c r="E3962" s="82" t="s">
        <v>11</v>
      </c>
    </row>
    <row r="3963" spans="1:5" hidden="1" x14ac:dyDescent="0.25">
      <c r="A3963" s="80" t="s">
        <v>3146</v>
      </c>
      <c r="B3963" s="80">
        <v>32</v>
      </c>
      <c r="C3963" s="81">
        <v>32428</v>
      </c>
      <c r="D3963" t="s">
        <v>6234</v>
      </c>
      <c r="E3963" s="82" t="s">
        <v>11</v>
      </c>
    </row>
    <row r="3964" spans="1:5" hidden="1" x14ac:dyDescent="0.25">
      <c r="A3964" s="80" t="s">
        <v>3146</v>
      </c>
      <c r="B3964" s="80">
        <v>32</v>
      </c>
      <c r="C3964" s="81">
        <v>32429</v>
      </c>
      <c r="D3964" t="s">
        <v>6235</v>
      </c>
      <c r="E3964" s="82" t="s">
        <v>11</v>
      </c>
    </row>
    <row r="3965" spans="1:5" hidden="1" x14ac:dyDescent="0.25">
      <c r="A3965" s="80" t="s">
        <v>3146</v>
      </c>
      <c r="B3965" s="80">
        <v>32</v>
      </c>
      <c r="C3965" s="81">
        <v>32430</v>
      </c>
      <c r="D3965" t="s">
        <v>6236</v>
      </c>
      <c r="E3965" s="82" t="s">
        <v>11</v>
      </c>
    </row>
    <row r="3966" spans="1:5" hidden="1" x14ac:dyDescent="0.25">
      <c r="A3966" s="80" t="s">
        <v>3146</v>
      </c>
      <c r="B3966" s="80">
        <v>32</v>
      </c>
      <c r="C3966" s="81">
        <v>32431</v>
      </c>
      <c r="D3966" t="s">
        <v>6237</v>
      </c>
      <c r="E3966" s="82" t="s">
        <v>11</v>
      </c>
    </row>
    <row r="3967" spans="1:5" hidden="1" x14ac:dyDescent="0.25">
      <c r="A3967" s="80" t="s">
        <v>3146</v>
      </c>
      <c r="B3967" s="80">
        <v>32</v>
      </c>
      <c r="C3967" s="81">
        <v>32432</v>
      </c>
      <c r="D3967" t="s">
        <v>6238</v>
      </c>
      <c r="E3967" s="82" t="s">
        <v>11</v>
      </c>
    </row>
    <row r="3968" spans="1:5" hidden="1" x14ac:dyDescent="0.25">
      <c r="A3968" s="80" t="s">
        <v>3146</v>
      </c>
      <c r="B3968" s="80">
        <v>32</v>
      </c>
      <c r="C3968" s="81">
        <v>32433</v>
      </c>
      <c r="D3968" t="s">
        <v>6239</v>
      </c>
      <c r="E3968" s="82" t="s">
        <v>11</v>
      </c>
    </row>
    <row r="3969" spans="1:5" hidden="1" x14ac:dyDescent="0.25">
      <c r="A3969" s="80" t="s">
        <v>3146</v>
      </c>
      <c r="B3969" s="80">
        <v>32</v>
      </c>
      <c r="C3969" s="81">
        <v>32434</v>
      </c>
      <c r="D3969" t="s">
        <v>6240</v>
      </c>
      <c r="E3969" s="82" t="s">
        <v>11</v>
      </c>
    </row>
    <row r="3970" spans="1:5" hidden="1" x14ac:dyDescent="0.25">
      <c r="A3970" s="80" t="s">
        <v>3146</v>
      </c>
      <c r="B3970" s="80">
        <v>32</v>
      </c>
      <c r="C3970" s="81">
        <v>32435</v>
      </c>
      <c r="D3970" t="s">
        <v>6241</v>
      </c>
      <c r="E3970" s="82" t="s">
        <v>11</v>
      </c>
    </row>
    <row r="3971" spans="1:5" hidden="1" x14ac:dyDescent="0.25">
      <c r="A3971" s="80" t="s">
        <v>3146</v>
      </c>
      <c r="B3971" s="80">
        <v>32</v>
      </c>
      <c r="C3971" s="81">
        <v>32436</v>
      </c>
      <c r="D3971" t="s">
        <v>6242</v>
      </c>
      <c r="E3971" s="82" t="s">
        <v>11</v>
      </c>
    </row>
    <row r="3972" spans="1:5" hidden="1" x14ac:dyDescent="0.25">
      <c r="A3972" s="80" t="s">
        <v>3146</v>
      </c>
      <c r="B3972" s="80">
        <v>32</v>
      </c>
      <c r="C3972" s="81">
        <v>32437</v>
      </c>
      <c r="D3972" t="s">
        <v>6243</v>
      </c>
      <c r="E3972" s="82" t="s">
        <v>11</v>
      </c>
    </row>
    <row r="3973" spans="1:5" hidden="1" x14ac:dyDescent="0.25">
      <c r="A3973" s="80" t="s">
        <v>3146</v>
      </c>
      <c r="B3973" s="80">
        <v>32</v>
      </c>
      <c r="C3973" s="81">
        <v>32438</v>
      </c>
      <c r="D3973" t="s">
        <v>6244</v>
      </c>
      <c r="E3973" s="82" t="s">
        <v>11</v>
      </c>
    </row>
    <row r="3974" spans="1:5" hidden="1" x14ac:dyDescent="0.25">
      <c r="A3974" s="80" t="s">
        <v>3146</v>
      </c>
      <c r="B3974" s="80">
        <v>32</v>
      </c>
      <c r="C3974" s="81">
        <v>32439</v>
      </c>
      <c r="D3974" t="s">
        <v>6245</v>
      </c>
      <c r="E3974" s="82" t="s">
        <v>12</v>
      </c>
    </row>
    <row r="3975" spans="1:5" hidden="1" x14ac:dyDescent="0.25">
      <c r="A3975" s="80" t="s">
        <v>3146</v>
      </c>
      <c r="B3975" s="80">
        <v>32</v>
      </c>
      <c r="C3975" s="81">
        <v>32440</v>
      </c>
      <c r="D3975" t="s">
        <v>6246</v>
      </c>
      <c r="E3975" s="82" t="s">
        <v>12</v>
      </c>
    </row>
    <row r="3976" spans="1:5" hidden="1" x14ac:dyDescent="0.25">
      <c r="A3976" s="80" t="s">
        <v>3146</v>
      </c>
      <c r="B3976" s="80">
        <v>32</v>
      </c>
      <c r="C3976" s="81">
        <v>32441</v>
      </c>
      <c r="D3976" t="s">
        <v>6247</v>
      </c>
      <c r="E3976" s="82" t="s">
        <v>11</v>
      </c>
    </row>
    <row r="3977" spans="1:5" hidden="1" x14ac:dyDescent="0.25">
      <c r="A3977" s="80" t="s">
        <v>3146</v>
      </c>
      <c r="B3977" s="80">
        <v>32</v>
      </c>
      <c r="C3977" s="81">
        <v>32442</v>
      </c>
      <c r="D3977" t="s">
        <v>6248</v>
      </c>
      <c r="E3977" s="82" t="s">
        <v>12</v>
      </c>
    </row>
    <row r="3978" spans="1:5" hidden="1" x14ac:dyDescent="0.25">
      <c r="A3978" s="80" t="s">
        <v>3146</v>
      </c>
      <c r="B3978" s="80">
        <v>32</v>
      </c>
      <c r="C3978" s="81">
        <v>32443</v>
      </c>
      <c r="D3978" t="s">
        <v>6249</v>
      </c>
      <c r="E3978" s="82" t="s">
        <v>11</v>
      </c>
    </row>
    <row r="3979" spans="1:5" hidden="1" x14ac:dyDescent="0.25">
      <c r="A3979" s="80" t="s">
        <v>3146</v>
      </c>
      <c r="B3979" s="80">
        <v>32</v>
      </c>
      <c r="C3979" s="81">
        <v>32444</v>
      </c>
      <c r="D3979" t="s">
        <v>6250</v>
      </c>
      <c r="E3979" s="82" t="s">
        <v>11</v>
      </c>
    </row>
    <row r="3980" spans="1:5" hidden="1" x14ac:dyDescent="0.25">
      <c r="A3980" s="80" t="s">
        <v>3146</v>
      </c>
      <c r="B3980" s="80">
        <v>32</v>
      </c>
      <c r="C3980" s="81">
        <v>32445</v>
      </c>
      <c r="D3980" t="s">
        <v>6251</v>
      </c>
      <c r="E3980" s="82" t="s">
        <v>12</v>
      </c>
    </row>
    <row r="3981" spans="1:5" hidden="1" x14ac:dyDescent="0.25">
      <c r="A3981" s="80" t="s">
        <v>3146</v>
      </c>
      <c r="B3981" s="80">
        <v>32</v>
      </c>
      <c r="C3981" s="81">
        <v>32446</v>
      </c>
      <c r="D3981" t="s">
        <v>6252</v>
      </c>
      <c r="E3981" s="82" t="s">
        <v>11</v>
      </c>
    </row>
    <row r="3982" spans="1:5" hidden="1" x14ac:dyDescent="0.25">
      <c r="A3982" s="80" t="s">
        <v>3146</v>
      </c>
      <c r="B3982" s="80">
        <v>32</v>
      </c>
      <c r="C3982" s="81">
        <v>32447</v>
      </c>
      <c r="D3982" t="s">
        <v>6253</v>
      </c>
      <c r="E3982" s="82" t="s">
        <v>11</v>
      </c>
    </row>
    <row r="3983" spans="1:5" hidden="1" x14ac:dyDescent="0.25">
      <c r="A3983" s="80" t="s">
        <v>3146</v>
      </c>
      <c r="B3983" s="80">
        <v>32</v>
      </c>
      <c r="C3983" s="81">
        <v>32448</v>
      </c>
      <c r="D3983" t="s">
        <v>6254</v>
      </c>
      <c r="E3983" s="82" t="s">
        <v>11</v>
      </c>
    </row>
    <row r="3984" spans="1:5" hidden="1" x14ac:dyDescent="0.25">
      <c r="A3984" s="80" t="s">
        <v>3146</v>
      </c>
      <c r="B3984" s="80">
        <v>32</v>
      </c>
      <c r="C3984" s="81">
        <v>32449</v>
      </c>
      <c r="D3984" t="s">
        <v>6255</v>
      </c>
      <c r="E3984" s="82" t="s">
        <v>11</v>
      </c>
    </row>
    <row r="3985" spans="1:5" hidden="1" x14ac:dyDescent="0.25">
      <c r="A3985" s="80" t="s">
        <v>3146</v>
      </c>
      <c r="B3985" s="80">
        <v>32</v>
      </c>
      <c r="C3985" s="81">
        <v>32450</v>
      </c>
      <c r="D3985" t="s">
        <v>6256</v>
      </c>
      <c r="E3985" s="82" t="s">
        <v>11</v>
      </c>
    </row>
    <row r="3986" spans="1:5" hidden="1" x14ac:dyDescent="0.25">
      <c r="A3986" s="80" t="s">
        <v>3146</v>
      </c>
      <c r="B3986" s="80">
        <v>32</v>
      </c>
      <c r="C3986" s="81">
        <v>32451</v>
      </c>
      <c r="D3986" t="s">
        <v>6257</v>
      </c>
      <c r="E3986" s="82" t="s">
        <v>11</v>
      </c>
    </row>
    <row r="3987" spans="1:5" hidden="1" x14ac:dyDescent="0.25">
      <c r="A3987" s="80" t="s">
        <v>3146</v>
      </c>
      <c r="B3987" s="80">
        <v>32</v>
      </c>
      <c r="C3987" s="81">
        <v>32452</v>
      </c>
      <c r="D3987" t="s">
        <v>6258</v>
      </c>
      <c r="E3987" s="82" t="s">
        <v>11</v>
      </c>
    </row>
    <row r="3988" spans="1:5" hidden="1" x14ac:dyDescent="0.25">
      <c r="A3988" s="80" t="s">
        <v>3146</v>
      </c>
      <c r="B3988" s="80">
        <v>32</v>
      </c>
      <c r="C3988" s="81">
        <v>32453</v>
      </c>
      <c r="D3988" t="s">
        <v>6259</v>
      </c>
      <c r="E3988" s="82" t="s">
        <v>11</v>
      </c>
    </row>
    <row r="3989" spans="1:5" hidden="1" x14ac:dyDescent="0.25">
      <c r="A3989" s="80" t="s">
        <v>3146</v>
      </c>
      <c r="B3989" s="80">
        <v>32</v>
      </c>
      <c r="C3989" s="81">
        <v>32454</v>
      </c>
      <c r="D3989" t="s">
        <v>6260</v>
      </c>
      <c r="E3989" s="82" t="s">
        <v>11</v>
      </c>
    </row>
    <row r="3990" spans="1:5" hidden="1" x14ac:dyDescent="0.25">
      <c r="A3990" s="80" t="s">
        <v>3146</v>
      </c>
      <c r="B3990" s="80">
        <v>32</v>
      </c>
      <c r="C3990" s="81">
        <v>32455</v>
      </c>
      <c r="D3990" t="s">
        <v>6261</v>
      </c>
      <c r="E3990" s="82" t="s">
        <v>11</v>
      </c>
    </row>
    <row r="3991" spans="1:5" hidden="1" x14ac:dyDescent="0.25">
      <c r="A3991" s="80" t="s">
        <v>3146</v>
      </c>
      <c r="B3991" s="80">
        <v>32</v>
      </c>
      <c r="C3991" s="81">
        <v>32456</v>
      </c>
      <c r="D3991" t="s">
        <v>6262</v>
      </c>
      <c r="E3991" s="82" t="s">
        <v>11</v>
      </c>
    </row>
    <row r="3992" spans="1:5" hidden="1" x14ac:dyDescent="0.25">
      <c r="A3992" s="80" t="s">
        <v>3146</v>
      </c>
      <c r="B3992" s="80">
        <v>32</v>
      </c>
      <c r="C3992" s="81">
        <v>32457</v>
      </c>
      <c r="D3992" t="s">
        <v>6263</v>
      </c>
      <c r="E3992" s="82" t="s">
        <v>11</v>
      </c>
    </row>
    <row r="3993" spans="1:5" hidden="1" x14ac:dyDescent="0.25">
      <c r="A3993" s="80" t="s">
        <v>3146</v>
      </c>
      <c r="B3993" s="80">
        <v>32</v>
      </c>
      <c r="C3993" s="81">
        <v>32458</v>
      </c>
      <c r="D3993" t="s">
        <v>6264</v>
      </c>
      <c r="E3993" s="82" t="s">
        <v>11</v>
      </c>
    </row>
    <row r="3994" spans="1:5" hidden="1" x14ac:dyDescent="0.25">
      <c r="A3994" s="80" t="s">
        <v>3146</v>
      </c>
      <c r="B3994" s="80">
        <v>32</v>
      </c>
      <c r="C3994" s="81">
        <v>32459</v>
      </c>
      <c r="D3994" t="s">
        <v>6265</v>
      </c>
      <c r="E3994" s="82" t="s">
        <v>11</v>
      </c>
    </row>
    <row r="3995" spans="1:5" hidden="1" x14ac:dyDescent="0.25">
      <c r="A3995" s="80" t="s">
        <v>3146</v>
      </c>
      <c r="B3995" s="80">
        <v>32</v>
      </c>
      <c r="C3995" s="81">
        <v>32460</v>
      </c>
      <c r="D3995" t="s">
        <v>6266</v>
      </c>
      <c r="E3995" s="82" t="s">
        <v>12</v>
      </c>
    </row>
    <row r="3996" spans="1:5" hidden="1" x14ac:dyDescent="0.25">
      <c r="A3996" s="80" t="s">
        <v>3146</v>
      </c>
      <c r="B3996" s="80">
        <v>32</v>
      </c>
      <c r="C3996" s="81">
        <v>32461</v>
      </c>
      <c r="D3996" t="s">
        <v>6267</v>
      </c>
      <c r="E3996" s="82" t="s">
        <v>12</v>
      </c>
    </row>
    <row r="3997" spans="1:5" hidden="1" x14ac:dyDescent="0.25">
      <c r="A3997" s="80" t="s">
        <v>3146</v>
      </c>
      <c r="B3997" s="80">
        <v>32</v>
      </c>
      <c r="C3997" s="81">
        <v>32462</v>
      </c>
      <c r="D3997" t="s">
        <v>6268</v>
      </c>
      <c r="E3997" s="82" t="s">
        <v>11</v>
      </c>
    </row>
    <row r="3998" spans="1:5" hidden="1" x14ac:dyDescent="0.25">
      <c r="A3998" s="80" t="s">
        <v>3146</v>
      </c>
      <c r="B3998" s="80">
        <v>32</v>
      </c>
      <c r="C3998" s="81">
        <v>32463</v>
      </c>
      <c r="D3998" t="s">
        <v>5805</v>
      </c>
      <c r="E3998" s="82" t="s">
        <v>12</v>
      </c>
    </row>
    <row r="3999" spans="1:5" hidden="1" x14ac:dyDescent="0.25">
      <c r="A3999" s="80" t="s">
        <v>3146</v>
      </c>
      <c r="B3999" s="80">
        <v>32</v>
      </c>
      <c r="C3999" s="81">
        <v>32464</v>
      </c>
      <c r="D3999" t="s">
        <v>6269</v>
      </c>
      <c r="E3999" s="82" t="s">
        <v>11</v>
      </c>
    </row>
    <row r="4000" spans="1:5" hidden="1" x14ac:dyDescent="0.25">
      <c r="A4000" s="80" t="s">
        <v>3146</v>
      </c>
      <c r="B4000" s="80">
        <v>32</v>
      </c>
      <c r="C4000" s="81">
        <v>32465</v>
      </c>
      <c r="D4000" t="s">
        <v>6270</v>
      </c>
      <c r="E4000" s="82" t="s">
        <v>11</v>
      </c>
    </row>
    <row r="4001" spans="1:5" hidden="1" x14ac:dyDescent="0.25">
      <c r="A4001" s="80" t="s">
        <v>3146</v>
      </c>
      <c r="B4001" s="80">
        <v>32</v>
      </c>
      <c r="C4001" s="81">
        <v>32466</v>
      </c>
      <c r="D4001" t="s">
        <v>6271</v>
      </c>
      <c r="E4001" s="82" t="s">
        <v>11</v>
      </c>
    </row>
    <row r="4002" spans="1:5" hidden="1" x14ac:dyDescent="0.25">
      <c r="A4002" s="80" t="s">
        <v>3149</v>
      </c>
      <c r="B4002" s="80">
        <v>82</v>
      </c>
      <c r="C4002" s="86">
        <v>82001</v>
      </c>
      <c r="D4002" t="s">
        <v>6272</v>
      </c>
      <c r="E4002" s="82" t="s">
        <v>12</v>
      </c>
    </row>
    <row r="4003" spans="1:5" hidden="1" x14ac:dyDescent="0.25">
      <c r="A4003" s="80" t="s">
        <v>3149</v>
      </c>
      <c r="B4003" s="80">
        <v>82</v>
      </c>
      <c r="C4003" s="86">
        <v>82002</v>
      </c>
      <c r="D4003" t="s">
        <v>6273</v>
      </c>
      <c r="E4003" s="82" t="s">
        <v>12</v>
      </c>
    </row>
    <row r="4004" spans="1:5" hidden="1" x14ac:dyDescent="0.25">
      <c r="A4004" s="80" t="s">
        <v>3149</v>
      </c>
      <c r="B4004" s="80">
        <v>82</v>
      </c>
      <c r="C4004" s="86">
        <v>82003</v>
      </c>
      <c r="D4004" t="s">
        <v>6274</v>
      </c>
      <c r="E4004" s="82" t="s">
        <v>11</v>
      </c>
    </row>
    <row r="4005" spans="1:5" hidden="1" x14ac:dyDescent="0.25">
      <c r="A4005" s="80" t="s">
        <v>3149</v>
      </c>
      <c r="B4005" s="80">
        <v>82</v>
      </c>
      <c r="C4005" s="86">
        <v>82004</v>
      </c>
      <c r="D4005" t="s">
        <v>6275</v>
      </c>
      <c r="E4005" s="82" t="s">
        <v>11</v>
      </c>
    </row>
    <row r="4006" spans="1:5" hidden="1" x14ac:dyDescent="0.25">
      <c r="A4006" s="80" t="s">
        <v>3149</v>
      </c>
      <c r="B4006" s="80">
        <v>82</v>
      </c>
      <c r="C4006" s="86">
        <v>82005</v>
      </c>
      <c r="D4006" t="s">
        <v>2582</v>
      </c>
      <c r="E4006" s="82" t="s">
        <v>12</v>
      </c>
    </row>
    <row r="4007" spans="1:5" hidden="1" x14ac:dyDescent="0.25">
      <c r="A4007" s="80" t="s">
        <v>3149</v>
      </c>
      <c r="B4007" s="80">
        <v>82</v>
      </c>
      <c r="C4007" s="86">
        <v>82006</v>
      </c>
      <c r="D4007" t="s">
        <v>2593</v>
      </c>
      <c r="E4007" s="82" t="s">
        <v>11</v>
      </c>
    </row>
    <row r="4008" spans="1:5" hidden="1" x14ac:dyDescent="0.25">
      <c r="A4008" s="80" t="s">
        <v>3149</v>
      </c>
      <c r="B4008" s="80">
        <v>82</v>
      </c>
      <c r="C4008" s="86">
        <v>82007</v>
      </c>
      <c r="D4008" t="s">
        <v>6276</v>
      </c>
      <c r="E4008" s="82" t="s">
        <v>11</v>
      </c>
    </row>
    <row r="4009" spans="1:5" hidden="1" x14ac:dyDescent="0.25">
      <c r="A4009" s="80" t="s">
        <v>3149</v>
      </c>
      <c r="B4009" s="80">
        <v>82</v>
      </c>
      <c r="C4009" s="86">
        <v>82008</v>
      </c>
      <c r="D4009" t="s">
        <v>6277</v>
      </c>
      <c r="E4009" s="82" t="s">
        <v>11</v>
      </c>
    </row>
    <row r="4010" spans="1:5" hidden="1" x14ac:dyDescent="0.25">
      <c r="A4010" s="80" t="s">
        <v>3149</v>
      </c>
      <c r="B4010" s="80">
        <v>82</v>
      </c>
      <c r="C4010" s="86">
        <v>82009</v>
      </c>
      <c r="D4010" t="s">
        <v>6278</v>
      </c>
      <c r="E4010" s="82" t="s">
        <v>11</v>
      </c>
    </row>
    <row r="4011" spans="1:5" hidden="1" x14ac:dyDescent="0.25">
      <c r="A4011" s="80" t="s">
        <v>3149</v>
      </c>
      <c r="B4011" s="80">
        <v>82</v>
      </c>
      <c r="C4011" s="86">
        <v>82010</v>
      </c>
      <c r="D4011" t="s">
        <v>6279</v>
      </c>
      <c r="E4011" s="82" t="s">
        <v>11</v>
      </c>
    </row>
    <row r="4012" spans="1:5" hidden="1" x14ac:dyDescent="0.25">
      <c r="A4012" s="80" t="s">
        <v>3149</v>
      </c>
      <c r="B4012" s="80">
        <v>82</v>
      </c>
      <c r="C4012" s="86">
        <v>82011</v>
      </c>
      <c r="D4012" t="s">
        <v>6280</v>
      </c>
      <c r="E4012" s="82" t="s">
        <v>12</v>
      </c>
    </row>
    <row r="4013" spans="1:5" hidden="1" x14ac:dyDescent="0.25">
      <c r="A4013" s="80" t="s">
        <v>3149</v>
      </c>
      <c r="B4013" s="80">
        <v>82</v>
      </c>
      <c r="C4013" s="86">
        <v>82013</v>
      </c>
      <c r="D4013" t="s">
        <v>6282</v>
      </c>
      <c r="E4013" s="82" t="s">
        <v>11</v>
      </c>
    </row>
    <row r="4014" spans="1:5" hidden="1" x14ac:dyDescent="0.25">
      <c r="A4014" s="80" t="s">
        <v>3149</v>
      </c>
      <c r="B4014" s="80">
        <v>82</v>
      </c>
      <c r="C4014" s="86">
        <v>82014</v>
      </c>
      <c r="D4014" t="s">
        <v>2613</v>
      </c>
      <c r="E4014" s="82" t="s">
        <v>11</v>
      </c>
    </row>
    <row r="4015" spans="1:5" hidden="1" x14ac:dyDescent="0.25">
      <c r="A4015" s="80" t="s">
        <v>3149</v>
      </c>
      <c r="B4015" s="80">
        <v>82</v>
      </c>
      <c r="C4015" s="86">
        <v>82015</v>
      </c>
      <c r="D4015" t="s">
        <v>6283</v>
      </c>
      <c r="E4015" s="82" t="s">
        <v>11</v>
      </c>
    </row>
    <row r="4016" spans="1:5" hidden="1" x14ac:dyDescent="0.25">
      <c r="A4016" s="80" t="s">
        <v>3149</v>
      </c>
      <c r="B4016" s="80">
        <v>82</v>
      </c>
      <c r="C4016" s="86">
        <v>82016</v>
      </c>
      <c r="D4016" t="s">
        <v>6284</v>
      </c>
      <c r="E4016" s="82" t="s">
        <v>11</v>
      </c>
    </row>
    <row r="4017" spans="1:5" hidden="1" x14ac:dyDescent="0.25">
      <c r="A4017" s="80" t="s">
        <v>3149</v>
      </c>
      <c r="B4017" s="80">
        <v>82</v>
      </c>
      <c r="C4017" s="86">
        <v>82017</v>
      </c>
      <c r="D4017" t="s">
        <v>6285</v>
      </c>
      <c r="E4017" s="82" t="s">
        <v>11</v>
      </c>
    </row>
    <row r="4018" spans="1:5" hidden="1" x14ac:dyDescent="0.25">
      <c r="A4018" s="80" t="s">
        <v>3149</v>
      </c>
      <c r="B4018" s="80">
        <v>82</v>
      </c>
      <c r="C4018" s="86">
        <v>82018</v>
      </c>
      <c r="D4018" t="s">
        <v>6286</v>
      </c>
      <c r="E4018" s="82" t="s">
        <v>11</v>
      </c>
    </row>
    <row r="4019" spans="1:5" hidden="1" x14ac:dyDescent="0.25">
      <c r="A4019" s="80" t="s">
        <v>3149</v>
      </c>
      <c r="B4019" s="80">
        <v>82</v>
      </c>
      <c r="C4019" s="86">
        <v>82019</v>
      </c>
      <c r="D4019" t="s">
        <v>6287</v>
      </c>
      <c r="E4019" s="82" t="s">
        <v>11</v>
      </c>
    </row>
    <row r="4020" spans="1:5" hidden="1" x14ac:dyDescent="0.25">
      <c r="A4020" s="80" t="s">
        <v>3149</v>
      </c>
      <c r="B4020" s="80">
        <v>82</v>
      </c>
      <c r="C4020" s="86">
        <v>82020</v>
      </c>
      <c r="D4020" t="s">
        <v>6288</v>
      </c>
      <c r="E4020" s="82" t="s">
        <v>11</v>
      </c>
    </row>
    <row r="4021" spans="1:5" hidden="1" x14ac:dyDescent="0.25">
      <c r="A4021" s="80" t="s">
        <v>3149</v>
      </c>
      <c r="B4021" s="80">
        <v>82</v>
      </c>
      <c r="C4021" s="86">
        <v>82021</v>
      </c>
      <c r="D4021" t="s">
        <v>2638</v>
      </c>
      <c r="E4021" s="82" t="s">
        <v>11</v>
      </c>
    </row>
    <row r="4022" spans="1:5" hidden="1" x14ac:dyDescent="0.25">
      <c r="A4022" s="80" t="s">
        <v>3149</v>
      </c>
      <c r="B4022" s="80">
        <v>82</v>
      </c>
      <c r="C4022" s="86">
        <v>82022</v>
      </c>
      <c r="D4022" t="s">
        <v>6289</v>
      </c>
      <c r="E4022" s="82" t="s">
        <v>11</v>
      </c>
    </row>
    <row r="4023" spans="1:5" hidden="1" x14ac:dyDescent="0.25">
      <c r="A4023" s="80" t="s">
        <v>3149</v>
      </c>
      <c r="B4023" s="80">
        <v>82</v>
      </c>
      <c r="C4023" s="86">
        <v>82023</v>
      </c>
      <c r="D4023" t="s">
        <v>6290</v>
      </c>
      <c r="E4023" s="82" t="s">
        <v>12</v>
      </c>
    </row>
    <row r="4024" spans="1:5" hidden="1" x14ac:dyDescent="0.25">
      <c r="A4024" s="80" t="s">
        <v>3149</v>
      </c>
      <c r="B4024" s="80">
        <v>82</v>
      </c>
      <c r="C4024" s="86">
        <v>82024</v>
      </c>
      <c r="D4024" t="s">
        <v>3280</v>
      </c>
      <c r="E4024" s="82" t="s">
        <v>11</v>
      </c>
    </row>
    <row r="4025" spans="1:5" hidden="1" x14ac:dyDescent="0.25">
      <c r="A4025" s="80" t="s">
        <v>3149</v>
      </c>
      <c r="B4025" s="80">
        <v>82</v>
      </c>
      <c r="C4025" s="86">
        <v>82025</v>
      </c>
      <c r="D4025" t="s">
        <v>6291</v>
      </c>
      <c r="E4025" s="82" t="s">
        <v>12</v>
      </c>
    </row>
    <row r="4026" spans="1:5" hidden="1" x14ac:dyDescent="0.25">
      <c r="A4026" s="80" t="s">
        <v>3149</v>
      </c>
      <c r="B4026" s="80">
        <v>82</v>
      </c>
      <c r="C4026" s="86">
        <v>82026</v>
      </c>
      <c r="D4026" t="s">
        <v>6292</v>
      </c>
      <c r="E4026" s="82" t="s">
        <v>11</v>
      </c>
    </row>
    <row r="4027" spans="1:5" hidden="1" x14ac:dyDescent="0.25">
      <c r="A4027" s="80" t="s">
        <v>3149</v>
      </c>
      <c r="B4027" s="80">
        <v>82</v>
      </c>
      <c r="C4027" s="86">
        <v>82027</v>
      </c>
      <c r="D4027" t="s">
        <v>6293</v>
      </c>
      <c r="E4027" s="82" t="s">
        <v>11</v>
      </c>
    </row>
    <row r="4028" spans="1:5" hidden="1" x14ac:dyDescent="0.25">
      <c r="A4028" s="80" t="s">
        <v>3149</v>
      </c>
      <c r="B4028" s="80">
        <v>82</v>
      </c>
      <c r="C4028" s="86">
        <v>82028</v>
      </c>
      <c r="D4028" t="s">
        <v>6294</v>
      </c>
      <c r="E4028" s="82" t="s">
        <v>11</v>
      </c>
    </row>
    <row r="4029" spans="1:5" hidden="1" x14ac:dyDescent="0.25">
      <c r="A4029" s="80" t="s">
        <v>3149</v>
      </c>
      <c r="B4029" s="80">
        <v>82</v>
      </c>
      <c r="C4029" s="86">
        <v>82029</v>
      </c>
      <c r="D4029" t="s">
        <v>3888</v>
      </c>
      <c r="E4029" s="82" t="s">
        <v>11</v>
      </c>
    </row>
    <row r="4030" spans="1:5" hidden="1" x14ac:dyDescent="0.25">
      <c r="A4030" s="80" t="s">
        <v>3149</v>
      </c>
      <c r="B4030" s="80">
        <v>82</v>
      </c>
      <c r="C4030" s="86">
        <v>82030</v>
      </c>
      <c r="D4030" t="s">
        <v>6295</v>
      </c>
      <c r="E4030" s="82" t="s">
        <v>12</v>
      </c>
    </row>
    <row r="4031" spans="1:5" hidden="1" x14ac:dyDescent="0.25">
      <c r="A4031" s="80" t="s">
        <v>3149</v>
      </c>
      <c r="B4031" s="80">
        <v>82</v>
      </c>
      <c r="C4031" s="86">
        <v>82031</v>
      </c>
      <c r="D4031" t="s">
        <v>6296</v>
      </c>
      <c r="E4031" s="82" t="s">
        <v>12</v>
      </c>
    </row>
    <row r="4032" spans="1:5" hidden="1" x14ac:dyDescent="0.25">
      <c r="A4032" s="80" t="s">
        <v>3149</v>
      </c>
      <c r="B4032" s="80">
        <v>82</v>
      </c>
      <c r="C4032" s="86">
        <v>82032</v>
      </c>
      <c r="D4032" t="s">
        <v>6297</v>
      </c>
      <c r="E4032" s="82" t="s">
        <v>11</v>
      </c>
    </row>
    <row r="4033" spans="1:5" hidden="1" x14ac:dyDescent="0.25">
      <c r="A4033" s="80" t="s">
        <v>3149</v>
      </c>
      <c r="B4033" s="80">
        <v>82</v>
      </c>
      <c r="C4033" s="86">
        <v>82033</v>
      </c>
      <c r="D4033" t="s">
        <v>6298</v>
      </c>
      <c r="E4033" s="82" t="s">
        <v>12</v>
      </c>
    </row>
    <row r="4034" spans="1:5" hidden="1" x14ac:dyDescent="0.25">
      <c r="A4034" s="80" t="s">
        <v>3149</v>
      </c>
      <c r="B4034" s="80">
        <v>82</v>
      </c>
      <c r="C4034" s="86">
        <v>82034</v>
      </c>
      <c r="D4034" t="s">
        <v>6299</v>
      </c>
      <c r="E4034" s="82" t="s">
        <v>11</v>
      </c>
    </row>
    <row r="4035" spans="1:5" hidden="1" x14ac:dyDescent="0.25">
      <c r="A4035" s="80" t="s">
        <v>3149</v>
      </c>
      <c r="B4035" s="80">
        <v>82</v>
      </c>
      <c r="C4035" s="86">
        <v>82035</v>
      </c>
      <c r="D4035" t="s">
        <v>3320</v>
      </c>
      <c r="E4035" s="82" t="s">
        <v>11</v>
      </c>
    </row>
    <row r="4036" spans="1:5" hidden="1" x14ac:dyDescent="0.25">
      <c r="A4036" s="80" t="s">
        <v>3149</v>
      </c>
      <c r="B4036" s="80">
        <v>82</v>
      </c>
      <c r="C4036" s="86">
        <v>82037</v>
      </c>
      <c r="D4036" t="s">
        <v>6301</v>
      </c>
      <c r="E4036" s="82" t="s">
        <v>11</v>
      </c>
    </row>
    <row r="4037" spans="1:5" hidden="1" x14ac:dyDescent="0.25">
      <c r="A4037" s="80" t="s">
        <v>3149</v>
      </c>
      <c r="B4037" s="80">
        <v>82</v>
      </c>
      <c r="C4037" s="86">
        <v>82038</v>
      </c>
      <c r="D4037" t="s">
        <v>6302</v>
      </c>
      <c r="E4037" s="82" t="s">
        <v>11</v>
      </c>
    </row>
    <row r="4038" spans="1:5" hidden="1" x14ac:dyDescent="0.25">
      <c r="A4038" s="80" t="s">
        <v>3149</v>
      </c>
      <c r="B4038" s="80">
        <v>82</v>
      </c>
      <c r="C4038" s="86">
        <v>82039</v>
      </c>
      <c r="D4038" t="s">
        <v>6303</v>
      </c>
      <c r="E4038" s="82" t="s">
        <v>11</v>
      </c>
    </row>
    <row r="4039" spans="1:5" hidden="1" x14ac:dyDescent="0.25">
      <c r="A4039" s="80" t="s">
        <v>3149</v>
      </c>
      <c r="B4039" s="80">
        <v>82</v>
      </c>
      <c r="C4039" s="86">
        <v>82040</v>
      </c>
      <c r="D4039" t="s">
        <v>6304</v>
      </c>
      <c r="E4039" s="82" t="s">
        <v>11</v>
      </c>
    </row>
    <row r="4040" spans="1:5" hidden="1" x14ac:dyDescent="0.25">
      <c r="A4040" s="80" t="s">
        <v>3149</v>
      </c>
      <c r="B4040" s="80">
        <v>82</v>
      </c>
      <c r="C4040" s="86">
        <v>82041</v>
      </c>
      <c r="D4040" t="s">
        <v>4692</v>
      </c>
      <c r="E4040" s="82" t="s">
        <v>11</v>
      </c>
    </row>
    <row r="4041" spans="1:5" hidden="1" x14ac:dyDescent="0.25">
      <c r="A4041" s="80" t="s">
        <v>3149</v>
      </c>
      <c r="B4041" s="80">
        <v>82</v>
      </c>
      <c r="C4041" s="86">
        <v>82042</v>
      </c>
      <c r="D4041" t="s">
        <v>6305</v>
      </c>
      <c r="E4041" s="82" t="s">
        <v>11</v>
      </c>
    </row>
    <row r="4042" spans="1:5" hidden="1" x14ac:dyDescent="0.25">
      <c r="A4042" s="80" t="s">
        <v>3149</v>
      </c>
      <c r="B4042" s="80">
        <v>82</v>
      </c>
      <c r="C4042" s="86">
        <v>82043</v>
      </c>
      <c r="D4042" t="s">
        <v>6306</v>
      </c>
      <c r="E4042" s="82" t="s">
        <v>11</v>
      </c>
    </row>
    <row r="4043" spans="1:5" hidden="1" x14ac:dyDescent="0.25">
      <c r="A4043" s="80" t="s">
        <v>3149</v>
      </c>
      <c r="B4043" s="80">
        <v>82</v>
      </c>
      <c r="C4043" s="86">
        <v>82044</v>
      </c>
      <c r="D4043" t="s">
        <v>6307</v>
      </c>
      <c r="E4043" s="82" t="s">
        <v>11</v>
      </c>
    </row>
    <row r="4044" spans="1:5" hidden="1" x14ac:dyDescent="0.25">
      <c r="A4044" s="80" t="s">
        <v>3149</v>
      </c>
      <c r="B4044" s="80">
        <v>82</v>
      </c>
      <c r="C4044" s="86">
        <v>82045</v>
      </c>
      <c r="D4044" t="s">
        <v>6308</v>
      </c>
      <c r="E4044" s="82" t="s">
        <v>12</v>
      </c>
    </row>
    <row r="4045" spans="1:5" hidden="1" x14ac:dyDescent="0.25">
      <c r="A4045" s="80" t="s">
        <v>3149</v>
      </c>
      <c r="B4045" s="80">
        <v>82</v>
      </c>
      <c r="C4045" s="86">
        <v>82046</v>
      </c>
      <c r="D4045" t="s">
        <v>6309</v>
      </c>
      <c r="E4045" s="82" t="s">
        <v>11</v>
      </c>
    </row>
    <row r="4046" spans="1:5" hidden="1" x14ac:dyDescent="0.25">
      <c r="A4046" s="80" t="s">
        <v>3149</v>
      </c>
      <c r="B4046" s="80">
        <v>82</v>
      </c>
      <c r="C4046" s="86">
        <v>82047</v>
      </c>
      <c r="D4046" t="s">
        <v>6310</v>
      </c>
      <c r="E4046" s="82" t="s">
        <v>11</v>
      </c>
    </row>
    <row r="4047" spans="1:5" hidden="1" x14ac:dyDescent="0.25">
      <c r="A4047" s="80" t="s">
        <v>3149</v>
      </c>
      <c r="B4047" s="80">
        <v>82</v>
      </c>
      <c r="C4047" s="86">
        <v>82048</v>
      </c>
      <c r="D4047" t="s">
        <v>6311</v>
      </c>
      <c r="E4047" s="82" t="s">
        <v>11</v>
      </c>
    </row>
    <row r="4048" spans="1:5" hidden="1" x14ac:dyDescent="0.25">
      <c r="A4048" s="80" t="s">
        <v>3149</v>
      </c>
      <c r="B4048" s="80">
        <v>82</v>
      </c>
      <c r="C4048" s="86">
        <v>82049</v>
      </c>
      <c r="D4048" t="s">
        <v>6312</v>
      </c>
      <c r="E4048" s="82" t="s">
        <v>11</v>
      </c>
    </row>
    <row r="4049" spans="1:5" hidden="1" x14ac:dyDescent="0.25">
      <c r="A4049" s="80" t="s">
        <v>3149</v>
      </c>
      <c r="B4049" s="80">
        <v>82</v>
      </c>
      <c r="C4049" s="86">
        <v>82050</v>
      </c>
      <c r="D4049" t="s">
        <v>6313</v>
      </c>
      <c r="E4049" s="82" t="s">
        <v>12</v>
      </c>
    </row>
    <row r="4050" spans="1:5" hidden="1" x14ac:dyDescent="0.25">
      <c r="A4050" s="80" t="s">
        <v>3149</v>
      </c>
      <c r="B4050" s="80">
        <v>82</v>
      </c>
      <c r="C4050" s="86">
        <v>82051</v>
      </c>
      <c r="D4050" t="s">
        <v>6314</v>
      </c>
      <c r="E4050" s="82" t="s">
        <v>11</v>
      </c>
    </row>
    <row r="4051" spans="1:5" hidden="1" x14ac:dyDescent="0.25">
      <c r="A4051" s="80" t="s">
        <v>3149</v>
      </c>
      <c r="B4051" s="80">
        <v>82</v>
      </c>
      <c r="C4051" s="86">
        <v>82052</v>
      </c>
      <c r="D4051" t="s">
        <v>6315</v>
      </c>
      <c r="E4051" s="82" t="s">
        <v>12</v>
      </c>
    </row>
    <row r="4052" spans="1:5" hidden="1" x14ac:dyDescent="0.25">
      <c r="A4052" s="80" t="s">
        <v>3149</v>
      </c>
      <c r="B4052" s="80">
        <v>82</v>
      </c>
      <c r="C4052" s="86">
        <v>82053</v>
      </c>
      <c r="D4052" t="s">
        <v>6316</v>
      </c>
      <c r="E4052" s="82" t="s">
        <v>11</v>
      </c>
    </row>
    <row r="4053" spans="1:5" hidden="1" x14ac:dyDescent="0.25">
      <c r="A4053" s="80" t="s">
        <v>3149</v>
      </c>
      <c r="B4053" s="80">
        <v>82</v>
      </c>
      <c r="C4053" s="86">
        <v>82054</v>
      </c>
      <c r="D4053" t="s">
        <v>6317</v>
      </c>
      <c r="E4053" s="82" t="s">
        <v>12</v>
      </c>
    </row>
    <row r="4054" spans="1:5" hidden="1" x14ac:dyDescent="0.25">
      <c r="A4054" s="80" t="s">
        <v>3149</v>
      </c>
      <c r="B4054" s="80">
        <v>82</v>
      </c>
      <c r="C4054" s="86">
        <v>82055</v>
      </c>
      <c r="D4054" t="s">
        <v>6318</v>
      </c>
      <c r="E4054" s="82" t="s">
        <v>11</v>
      </c>
    </row>
    <row r="4055" spans="1:5" hidden="1" x14ac:dyDescent="0.25">
      <c r="A4055" s="80" t="s">
        <v>3149</v>
      </c>
      <c r="B4055" s="80">
        <v>82</v>
      </c>
      <c r="C4055" s="86">
        <v>82056</v>
      </c>
      <c r="D4055" t="s">
        <v>6319</v>
      </c>
      <c r="E4055" s="82" t="s">
        <v>11</v>
      </c>
    </row>
    <row r="4056" spans="1:5" hidden="1" x14ac:dyDescent="0.25">
      <c r="A4056" s="80" t="s">
        <v>3149</v>
      </c>
      <c r="B4056" s="80">
        <v>82</v>
      </c>
      <c r="C4056" s="86">
        <v>82057</v>
      </c>
      <c r="D4056" t="s">
        <v>2734</v>
      </c>
      <c r="E4056" s="82" t="s">
        <v>11</v>
      </c>
    </row>
    <row r="4057" spans="1:5" hidden="1" x14ac:dyDescent="0.25">
      <c r="A4057" s="80" t="s">
        <v>3149</v>
      </c>
      <c r="B4057" s="80">
        <v>82</v>
      </c>
      <c r="C4057" s="86">
        <v>82058</v>
      </c>
      <c r="D4057" t="s">
        <v>6320</v>
      </c>
      <c r="E4057" s="82" t="s">
        <v>11</v>
      </c>
    </row>
    <row r="4058" spans="1:5" hidden="1" x14ac:dyDescent="0.25">
      <c r="A4058" s="80" t="s">
        <v>3149</v>
      </c>
      <c r="B4058" s="80">
        <v>82</v>
      </c>
      <c r="C4058" s="86">
        <v>82059</v>
      </c>
      <c r="D4058" t="s">
        <v>6321</v>
      </c>
      <c r="E4058" s="82" t="s">
        <v>11</v>
      </c>
    </row>
    <row r="4059" spans="1:5" hidden="1" x14ac:dyDescent="0.25">
      <c r="A4059" s="80" t="s">
        <v>3149</v>
      </c>
      <c r="B4059" s="80">
        <v>82</v>
      </c>
      <c r="C4059" s="86">
        <v>82060</v>
      </c>
      <c r="D4059" t="s">
        <v>6322</v>
      </c>
      <c r="E4059" s="82" t="s">
        <v>11</v>
      </c>
    </row>
    <row r="4060" spans="1:5" hidden="1" x14ac:dyDescent="0.25">
      <c r="A4060" s="80" t="s">
        <v>3149</v>
      </c>
      <c r="B4060" s="80">
        <v>82</v>
      </c>
      <c r="C4060" s="86">
        <v>82061</v>
      </c>
      <c r="D4060" t="s">
        <v>6323</v>
      </c>
      <c r="E4060" s="82" t="s">
        <v>10</v>
      </c>
    </row>
    <row r="4061" spans="1:5" hidden="1" x14ac:dyDescent="0.25">
      <c r="A4061" s="80" t="s">
        <v>3149</v>
      </c>
      <c r="B4061" s="80">
        <v>82</v>
      </c>
      <c r="C4061" s="86">
        <v>82062</v>
      </c>
      <c r="D4061" t="s">
        <v>6324</v>
      </c>
      <c r="E4061" s="82" t="s">
        <v>12</v>
      </c>
    </row>
    <row r="4062" spans="1:5" hidden="1" x14ac:dyDescent="0.25">
      <c r="A4062" s="80" t="s">
        <v>3149</v>
      </c>
      <c r="B4062" s="80">
        <v>82</v>
      </c>
      <c r="C4062" s="86">
        <v>82063</v>
      </c>
      <c r="D4062" t="s">
        <v>6325</v>
      </c>
      <c r="E4062" s="82" t="s">
        <v>12</v>
      </c>
    </row>
    <row r="4063" spans="1:5" hidden="1" x14ac:dyDescent="0.25">
      <c r="A4063" s="80" t="s">
        <v>3149</v>
      </c>
      <c r="B4063" s="80">
        <v>82</v>
      </c>
      <c r="C4063" s="86">
        <v>82064</v>
      </c>
      <c r="D4063" t="s">
        <v>6326</v>
      </c>
      <c r="E4063" s="82" t="s">
        <v>11</v>
      </c>
    </row>
    <row r="4064" spans="1:5" hidden="1" x14ac:dyDescent="0.25">
      <c r="A4064" s="80" t="s">
        <v>3149</v>
      </c>
      <c r="B4064" s="80">
        <v>82</v>
      </c>
      <c r="C4064" s="86">
        <v>82065</v>
      </c>
      <c r="D4064" t="s">
        <v>6327</v>
      </c>
      <c r="E4064" s="82" t="s">
        <v>11</v>
      </c>
    </row>
    <row r="4065" spans="1:5" hidden="1" x14ac:dyDescent="0.25">
      <c r="A4065" s="80" t="s">
        <v>3149</v>
      </c>
      <c r="B4065" s="80">
        <v>82</v>
      </c>
      <c r="C4065" s="86">
        <v>82066</v>
      </c>
      <c r="D4065" t="s">
        <v>6328</v>
      </c>
      <c r="E4065" s="82" t="s">
        <v>11</v>
      </c>
    </row>
    <row r="4066" spans="1:5" hidden="1" x14ac:dyDescent="0.25">
      <c r="A4066" s="80" t="s">
        <v>3149</v>
      </c>
      <c r="B4066" s="80">
        <v>82</v>
      </c>
      <c r="C4066" s="86">
        <v>82067</v>
      </c>
      <c r="D4066" t="s">
        <v>5292</v>
      </c>
      <c r="E4066" s="82" t="s">
        <v>11</v>
      </c>
    </row>
    <row r="4067" spans="1:5" hidden="1" x14ac:dyDescent="0.25">
      <c r="A4067" s="80" t="s">
        <v>3149</v>
      </c>
      <c r="B4067" s="80">
        <v>82</v>
      </c>
      <c r="C4067" s="86">
        <v>82068</v>
      </c>
      <c r="D4067" t="s">
        <v>6329</v>
      </c>
      <c r="E4067" s="82" t="s">
        <v>11</v>
      </c>
    </row>
    <row r="4068" spans="1:5" hidden="1" x14ac:dyDescent="0.25">
      <c r="A4068" s="80" t="s">
        <v>3149</v>
      </c>
      <c r="B4068" s="80">
        <v>82</v>
      </c>
      <c r="C4068" s="86">
        <v>82069</v>
      </c>
      <c r="D4068" t="s">
        <v>6330</v>
      </c>
      <c r="E4068" s="82" t="s">
        <v>11</v>
      </c>
    </row>
    <row r="4069" spans="1:5" hidden="1" x14ac:dyDescent="0.25">
      <c r="A4069" s="80" t="s">
        <v>3149</v>
      </c>
      <c r="B4069" s="80">
        <v>82</v>
      </c>
      <c r="C4069" s="86">
        <v>82070</v>
      </c>
      <c r="D4069" t="s">
        <v>6331</v>
      </c>
      <c r="E4069" s="82" t="s">
        <v>11</v>
      </c>
    </row>
    <row r="4070" spans="1:5" hidden="1" x14ac:dyDescent="0.25">
      <c r="A4070" s="80" t="s">
        <v>3149</v>
      </c>
      <c r="B4070" s="80">
        <v>82</v>
      </c>
      <c r="C4070" s="86">
        <v>82071</v>
      </c>
      <c r="D4070" t="s">
        <v>6332</v>
      </c>
      <c r="E4070" s="82" t="s">
        <v>11</v>
      </c>
    </row>
    <row r="4071" spans="1:5" hidden="1" x14ac:dyDescent="0.25">
      <c r="A4071" s="80" t="s">
        <v>3149</v>
      </c>
      <c r="B4071" s="80">
        <v>82</v>
      </c>
      <c r="C4071" s="86">
        <v>82072</v>
      </c>
      <c r="D4071" t="s">
        <v>6333</v>
      </c>
      <c r="E4071" s="82" t="s">
        <v>12</v>
      </c>
    </row>
    <row r="4072" spans="1:5" hidden="1" x14ac:dyDescent="0.25">
      <c r="A4072" s="80" t="s">
        <v>3149</v>
      </c>
      <c r="B4072" s="80">
        <v>82</v>
      </c>
      <c r="C4072" s="86">
        <v>82073</v>
      </c>
      <c r="D4072" t="s">
        <v>6334</v>
      </c>
      <c r="E4072" s="82" t="s">
        <v>11</v>
      </c>
    </row>
    <row r="4073" spans="1:5" hidden="1" x14ac:dyDescent="0.25">
      <c r="A4073" s="80" t="s">
        <v>3149</v>
      </c>
      <c r="B4073" s="80">
        <v>82</v>
      </c>
      <c r="C4073" s="86">
        <v>82074</v>
      </c>
      <c r="D4073" t="s">
        <v>6335</v>
      </c>
      <c r="E4073" s="82" t="s">
        <v>11</v>
      </c>
    </row>
    <row r="4074" spans="1:5" hidden="1" x14ac:dyDescent="0.25">
      <c r="A4074" s="80" t="s">
        <v>3149</v>
      </c>
      <c r="B4074" s="80">
        <v>82</v>
      </c>
      <c r="C4074" s="86">
        <v>82075</v>
      </c>
      <c r="D4074" t="s">
        <v>6336</v>
      </c>
      <c r="E4074" s="82" t="s">
        <v>11</v>
      </c>
    </row>
    <row r="4075" spans="1:5" hidden="1" x14ac:dyDescent="0.25">
      <c r="A4075" s="80" t="s">
        <v>3149</v>
      </c>
      <c r="B4075" s="80">
        <v>82</v>
      </c>
      <c r="C4075" s="86">
        <v>82176</v>
      </c>
      <c r="D4075" t="s">
        <v>6421</v>
      </c>
      <c r="E4075" s="82" t="s">
        <v>11</v>
      </c>
    </row>
    <row r="4076" spans="1:5" hidden="1" x14ac:dyDescent="0.25">
      <c r="A4076" s="80" t="s">
        <v>3149</v>
      </c>
      <c r="B4076" s="80">
        <v>82</v>
      </c>
      <c r="C4076" s="86">
        <v>82096</v>
      </c>
      <c r="D4076" t="s">
        <v>6356</v>
      </c>
      <c r="E4076" s="82" t="s">
        <v>12</v>
      </c>
    </row>
    <row r="4077" spans="1:5" hidden="1" x14ac:dyDescent="0.25">
      <c r="A4077" s="80" t="s">
        <v>3149</v>
      </c>
      <c r="B4077" s="80">
        <v>82</v>
      </c>
      <c r="C4077" s="86">
        <v>82077</v>
      </c>
      <c r="D4077" t="s">
        <v>5995</v>
      </c>
      <c r="E4077" s="82" t="s">
        <v>11</v>
      </c>
    </row>
    <row r="4078" spans="1:5" hidden="1" x14ac:dyDescent="0.25">
      <c r="A4078" s="80" t="s">
        <v>3149</v>
      </c>
      <c r="B4078" s="80">
        <v>82</v>
      </c>
      <c r="C4078" s="86">
        <v>82078</v>
      </c>
      <c r="D4078" t="s">
        <v>6338</v>
      </c>
      <c r="E4078" s="82" t="s">
        <v>11</v>
      </c>
    </row>
    <row r="4079" spans="1:5" hidden="1" x14ac:dyDescent="0.25">
      <c r="A4079" s="80" t="s">
        <v>3149</v>
      </c>
      <c r="B4079" s="80">
        <v>82</v>
      </c>
      <c r="C4079" s="86">
        <v>82080</v>
      </c>
      <c r="D4079" t="s">
        <v>6340</v>
      </c>
      <c r="E4079" s="82" t="s">
        <v>12</v>
      </c>
    </row>
    <row r="4080" spans="1:5" hidden="1" x14ac:dyDescent="0.25">
      <c r="A4080" s="80" t="s">
        <v>3149</v>
      </c>
      <c r="B4080" s="80">
        <v>82</v>
      </c>
      <c r="C4080" s="86">
        <v>82079</v>
      </c>
      <c r="D4080" t="s">
        <v>6339</v>
      </c>
      <c r="E4080" s="82" t="s">
        <v>12</v>
      </c>
    </row>
    <row r="4081" spans="1:5" hidden="1" x14ac:dyDescent="0.25">
      <c r="A4081" s="80" t="s">
        <v>3149</v>
      </c>
      <c r="B4081" s="80">
        <v>82</v>
      </c>
      <c r="C4081" s="86">
        <v>82081</v>
      </c>
      <c r="D4081" t="s">
        <v>6341</v>
      </c>
      <c r="E4081" s="82" t="s">
        <v>12</v>
      </c>
    </row>
    <row r="4082" spans="1:5" hidden="1" x14ac:dyDescent="0.25">
      <c r="A4082" s="80" t="s">
        <v>3149</v>
      </c>
      <c r="B4082" s="80">
        <v>82</v>
      </c>
      <c r="C4082" s="86">
        <v>82082</v>
      </c>
      <c r="D4082" t="s">
        <v>6342</v>
      </c>
      <c r="E4082" s="82" t="s">
        <v>11</v>
      </c>
    </row>
    <row r="4083" spans="1:5" hidden="1" x14ac:dyDescent="0.25">
      <c r="A4083" s="80" t="s">
        <v>3149</v>
      </c>
      <c r="B4083" s="80">
        <v>82</v>
      </c>
      <c r="C4083" s="86">
        <v>82083</v>
      </c>
      <c r="D4083" t="s">
        <v>6343</v>
      </c>
      <c r="E4083" s="82" t="s">
        <v>11</v>
      </c>
    </row>
    <row r="4084" spans="1:5" hidden="1" x14ac:dyDescent="0.25">
      <c r="A4084" s="80" t="s">
        <v>3149</v>
      </c>
      <c r="B4084" s="80">
        <v>82</v>
      </c>
      <c r="C4084" s="86">
        <v>82084</v>
      </c>
      <c r="D4084" t="s">
        <v>6344</v>
      </c>
      <c r="E4084" s="82" t="s">
        <v>11</v>
      </c>
    </row>
    <row r="4085" spans="1:5" hidden="1" x14ac:dyDescent="0.25">
      <c r="A4085" s="80" t="s">
        <v>3149</v>
      </c>
      <c r="B4085" s="80">
        <v>82</v>
      </c>
      <c r="C4085" s="86">
        <v>82085</v>
      </c>
      <c r="D4085" t="s">
        <v>6345</v>
      </c>
      <c r="E4085" s="82" t="s">
        <v>12</v>
      </c>
    </row>
    <row r="4086" spans="1:5" hidden="1" x14ac:dyDescent="0.25">
      <c r="A4086" s="80" t="s">
        <v>3149</v>
      </c>
      <c r="B4086" s="80">
        <v>82</v>
      </c>
      <c r="C4086" s="86">
        <v>82086</v>
      </c>
      <c r="D4086" t="s">
        <v>6346</v>
      </c>
      <c r="E4086" s="82" t="s">
        <v>12</v>
      </c>
    </row>
    <row r="4087" spans="1:5" hidden="1" x14ac:dyDescent="0.25">
      <c r="A4087" s="80" t="s">
        <v>3149</v>
      </c>
      <c r="B4087" s="80">
        <v>82</v>
      </c>
      <c r="C4087" s="86">
        <v>82087</v>
      </c>
      <c r="D4087" t="s">
        <v>6347</v>
      </c>
      <c r="E4087" s="82" t="s">
        <v>11</v>
      </c>
    </row>
    <row r="4088" spans="1:5" hidden="1" x14ac:dyDescent="0.25">
      <c r="A4088" s="80" t="s">
        <v>3149</v>
      </c>
      <c r="B4088" s="80">
        <v>82</v>
      </c>
      <c r="C4088" s="86">
        <v>82088</v>
      </c>
      <c r="D4088" t="s">
        <v>6348</v>
      </c>
      <c r="E4088" s="82" t="s">
        <v>10</v>
      </c>
    </row>
    <row r="4089" spans="1:5" hidden="1" x14ac:dyDescent="0.25">
      <c r="A4089" s="80" t="s">
        <v>3149</v>
      </c>
      <c r="B4089" s="80">
        <v>82</v>
      </c>
      <c r="C4089" s="86">
        <v>82089</v>
      </c>
      <c r="D4089" t="s">
        <v>6349</v>
      </c>
      <c r="E4089" s="82" t="s">
        <v>12</v>
      </c>
    </row>
    <row r="4090" spans="1:5" hidden="1" x14ac:dyDescent="0.25">
      <c r="A4090" s="80" t="s">
        <v>3149</v>
      </c>
      <c r="B4090" s="80">
        <v>82</v>
      </c>
      <c r="C4090" s="86">
        <v>82090</v>
      </c>
      <c r="D4090" t="s">
        <v>6350</v>
      </c>
      <c r="E4090" s="82" t="s">
        <v>11</v>
      </c>
    </row>
    <row r="4091" spans="1:5" hidden="1" x14ac:dyDescent="0.25">
      <c r="A4091" s="80" t="s">
        <v>3149</v>
      </c>
      <c r="B4091" s="80">
        <v>82</v>
      </c>
      <c r="C4091" s="86">
        <v>82091</v>
      </c>
      <c r="D4091" t="s">
        <v>6351</v>
      </c>
      <c r="E4091" s="82" t="s">
        <v>11</v>
      </c>
    </row>
    <row r="4092" spans="1:5" hidden="1" x14ac:dyDescent="0.25">
      <c r="A4092" s="80" t="s">
        <v>3149</v>
      </c>
      <c r="B4092" s="80">
        <v>82</v>
      </c>
      <c r="C4092" s="86">
        <v>82092</v>
      </c>
      <c r="D4092" t="s">
        <v>6352</v>
      </c>
      <c r="E4092" s="82" t="s">
        <v>11</v>
      </c>
    </row>
    <row r="4093" spans="1:5" hidden="1" x14ac:dyDescent="0.25">
      <c r="A4093" s="80" t="s">
        <v>3149</v>
      </c>
      <c r="B4093" s="80">
        <v>82</v>
      </c>
      <c r="C4093" s="86">
        <v>82093</v>
      </c>
      <c r="D4093" t="s">
        <v>6353</v>
      </c>
      <c r="E4093" s="82" t="s">
        <v>11</v>
      </c>
    </row>
    <row r="4094" spans="1:5" hidden="1" x14ac:dyDescent="0.25">
      <c r="A4094" s="80" t="s">
        <v>3149</v>
      </c>
      <c r="B4094" s="80">
        <v>82</v>
      </c>
      <c r="C4094" s="86">
        <v>82094</v>
      </c>
      <c r="D4094" t="s">
        <v>6354</v>
      </c>
      <c r="E4094" s="82" t="s">
        <v>11</v>
      </c>
    </row>
    <row r="4095" spans="1:5" hidden="1" x14ac:dyDescent="0.25">
      <c r="A4095" s="80" t="s">
        <v>3149</v>
      </c>
      <c r="B4095" s="80">
        <v>82</v>
      </c>
      <c r="C4095" s="86">
        <v>82095</v>
      </c>
      <c r="D4095" t="s">
        <v>6355</v>
      </c>
      <c r="E4095" s="82" t="s">
        <v>11</v>
      </c>
    </row>
    <row r="4096" spans="1:5" hidden="1" x14ac:dyDescent="0.25">
      <c r="A4096" s="80" t="s">
        <v>3149</v>
      </c>
      <c r="B4096" s="80">
        <v>82</v>
      </c>
      <c r="C4096" s="86">
        <v>82097</v>
      </c>
      <c r="D4096" t="s">
        <v>6357</v>
      </c>
      <c r="E4096" s="82" t="s">
        <v>11</v>
      </c>
    </row>
    <row r="4097" spans="1:5" hidden="1" x14ac:dyDescent="0.25">
      <c r="A4097" s="80" t="s">
        <v>3149</v>
      </c>
      <c r="B4097" s="80">
        <v>82</v>
      </c>
      <c r="C4097" s="86">
        <v>82036</v>
      </c>
      <c r="D4097" t="s">
        <v>6300</v>
      </c>
      <c r="E4097" s="82" t="s">
        <v>11</v>
      </c>
    </row>
    <row r="4098" spans="1:5" hidden="1" x14ac:dyDescent="0.25">
      <c r="A4098" s="80" t="s">
        <v>3149</v>
      </c>
      <c r="B4098" s="80">
        <v>82</v>
      </c>
      <c r="C4098" s="86">
        <v>82139</v>
      </c>
      <c r="D4098" t="s">
        <v>6389</v>
      </c>
      <c r="E4098" s="82" t="s">
        <v>11</v>
      </c>
    </row>
    <row r="4099" spans="1:5" hidden="1" x14ac:dyDescent="0.25">
      <c r="A4099" s="80" t="s">
        <v>3149</v>
      </c>
      <c r="B4099" s="80">
        <v>82</v>
      </c>
      <c r="C4099" s="86">
        <v>82098</v>
      </c>
      <c r="D4099" t="s">
        <v>6358</v>
      </c>
      <c r="E4099" s="82" t="s">
        <v>11</v>
      </c>
    </row>
    <row r="4100" spans="1:5" hidden="1" x14ac:dyDescent="0.25">
      <c r="A4100" s="80" t="s">
        <v>3149</v>
      </c>
      <c r="B4100" s="80">
        <v>82</v>
      </c>
      <c r="C4100" s="86">
        <v>82012</v>
      </c>
      <c r="D4100" t="s">
        <v>6281</v>
      </c>
      <c r="E4100" s="82" t="s">
        <v>12</v>
      </c>
    </row>
    <row r="4101" spans="1:5" hidden="1" x14ac:dyDescent="0.25">
      <c r="A4101" s="80" t="s">
        <v>3149</v>
      </c>
      <c r="B4101" s="80">
        <v>82</v>
      </c>
      <c r="C4101" s="86">
        <v>82076</v>
      </c>
      <c r="D4101" t="s">
        <v>6337</v>
      </c>
      <c r="E4101" s="82" t="s">
        <v>11</v>
      </c>
    </row>
    <row r="4102" spans="1:5" hidden="1" x14ac:dyDescent="0.25">
      <c r="A4102" s="80" t="s">
        <v>3149</v>
      </c>
      <c r="B4102" s="80">
        <v>82</v>
      </c>
      <c r="C4102" s="86">
        <v>82099</v>
      </c>
      <c r="D4102" t="s">
        <v>6359</v>
      </c>
      <c r="E4102" s="82" t="s">
        <v>11</v>
      </c>
    </row>
    <row r="4103" spans="1:5" hidden="1" x14ac:dyDescent="0.25">
      <c r="A4103" s="80" t="s">
        <v>3149</v>
      </c>
      <c r="B4103" s="80">
        <v>82</v>
      </c>
      <c r="C4103" s="86">
        <v>82100</v>
      </c>
      <c r="D4103" t="s">
        <v>6360</v>
      </c>
      <c r="E4103" s="82" t="s">
        <v>11</v>
      </c>
    </row>
    <row r="4104" spans="1:5" hidden="1" x14ac:dyDescent="0.25">
      <c r="A4104" s="80" t="s">
        <v>3149</v>
      </c>
      <c r="B4104" s="80">
        <v>82</v>
      </c>
      <c r="C4104" s="86">
        <v>82101</v>
      </c>
      <c r="D4104" t="s">
        <v>6361</v>
      </c>
      <c r="E4104" s="82" t="s">
        <v>11</v>
      </c>
    </row>
    <row r="4105" spans="1:5" hidden="1" x14ac:dyDescent="0.25">
      <c r="A4105" s="80" t="s">
        <v>3149</v>
      </c>
      <c r="B4105" s="80">
        <v>82</v>
      </c>
      <c r="C4105" s="86">
        <v>82102</v>
      </c>
      <c r="D4105" t="s">
        <v>6362</v>
      </c>
      <c r="E4105" s="82" t="s">
        <v>11</v>
      </c>
    </row>
    <row r="4106" spans="1:5" hidden="1" x14ac:dyDescent="0.25">
      <c r="A4106" s="80" t="s">
        <v>3149</v>
      </c>
      <c r="B4106" s="80">
        <v>82</v>
      </c>
      <c r="C4106" s="86">
        <v>82103</v>
      </c>
      <c r="D4106" t="s">
        <v>2880</v>
      </c>
      <c r="E4106" s="82" t="s">
        <v>11</v>
      </c>
    </row>
    <row r="4107" spans="1:5" hidden="1" x14ac:dyDescent="0.25">
      <c r="A4107" s="80" t="s">
        <v>3149</v>
      </c>
      <c r="B4107" s="80">
        <v>82</v>
      </c>
      <c r="C4107" s="86">
        <v>82104</v>
      </c>
      <c r="D4107" t="s">
        <v>5491</v>
      </c>
      <c r="E4107" s="82" t="s">
        <v>11</v>
      </c>
    </row>
    <row r="4108" spans="1:5" hidden="1" x14ac:dyDescent="0.25">
      <c r="A4108" s="80" t="s">
        <v>3149</v>
      </c>
      <c r="B4108" s="80">
        <v>82</v>
      </c>
      <c r="C4108" s="86">
        <v>82105</v>
      </c>
      <c r="D4108" t="s">
        <v>6363</v>
      </c>
      <c r="E4108" s="82" t="s">
        <v>12</v>
      </c>
    </row>
    <row r="4109" spans="1:5" hidden="1" x14ac:dyDescent="0.25">
      <c r="A4109" s="80" t="s">
        <v>3149</v>
      </c>
      <c r="B4109" s="80">
        <v>82</v>
      </c>
      <c r="C4109" s="86">
        <v>82106</v>
      </c>
      <c r="D4109" t="s">
        <v>6364</v>
      </c>
      <c r="E4109" s="82" t="s">
        <v>11</v>
      </c>
    </row>
    <row r="4110" spans="1:5" hidden="1" x14ac:dyDescent="0.25">
      <c r="A4110" s="80" t="s">
        <v>3149</v>
      </c>
      <c r="B4110" s="80">
        <v>82</v>
      </c>
      <c r="C4110" s="86">
        <v>82107</v>
      </c>
      <c r="D4110" t="s">
        <v>6069</v>
      </c>
      <c r="E4110" s="82" t="s">
        <v>11</v>
      </c>
    </row>
    <row r="4111" spans="1:5" hidden="1" x14ac:dyDescent="0.25">
      <c r="A4111" s="80" t="s">
        <v>3149</v>
      </c>
      <c r="B4111" s="80">
        <v>82</v>
      </c>
      <c r="C4111" s="86">
        <v>82108</v>
      </c>
      <c r="D4111" t="s">
        <v>6365</v>
      </c>
      <c r="E4111" s="82" t="s">
        <v>11</v>
      </c>
    </row>
    <row r="4112" spans="1:5" hidden="1" x14ac:dyDescent="0.25">
      <c r="A4112" s="80" t="s">
        <v>3149</v>
      </c>
      <c r="B4112" s="80">
        <v>82</v>
      </c>
      <c r="C4112" s="86">
        <v>82109</v>
      </c>
      <c r="D4112" t="s">
        <v>6366</v>
      </c>
      <c r="E4112" s="82" t="s">
        <v>12</v>
      </c>
    </row>
    <row r="4113" spans="1:5" hidden="1" x14ac:dyDescent="0.25">
      <c r="A4113" s="80" t="s">
        <v>3149</v>
      </c>
      <c r="B4113" s="80">
        <v>82</v>
      </c>
      <c r="C4113" s="86">
        <v>82110</v>
      </c>
      <c r="D4113" t="s">
        <v>6367</v>
      </c>
      <c r="E4113" s="82" t="s">
        <v>11</v>
      </c>
    </row>
    <row r="4114" spans="1:5" hidden="1" x14ac:dyDescent="0.25">
      <c r="A4114" s="80" t="s">
        <v>3149</v>
      </c>
      <c r="B4114" s="80">
        <v>82</v>
      </c>
      <c r="C4114" s="86">
        <v>82111</v>
      </c>
      <c r="D4114" t="s">
        <v>6368</v>
      </c>
      <c r="E4114" s="82" t="s">
        <v>11</v>
      </c>
    </row>
    <row r="4115" spans="1:5" hidden="1" x14ac:dyDescent="0.25">
      <c r="A4115" s="80" t="s">
        <v>3149</v>
      </c>
      <c r="B4115" s="80">
        <v>82</v>
      </c>
      <c r="C4115" s="86">
        <v>82112</v>
      </c>
      <c r="D4115" t="s">
        <v>6369</v>
      </c>
      <c r="E4115" s="82" t="s">
        <v>11</v>
      </c>
    </row>
    <row r="4116" spans="1:5" hidden="1" x14ac:dyDescent="0.25">
      <c r="A4116" s="80" t="s">
        <v>3149</v>
      </c>
      <c r="B4116" s="80">
        <v>82</v>
      </c>
      <c r="C4116" s="86">
        <v>82113</v>
      </c>
      <c r="D4116" t="s">
        <v>4802</v>
      </c>
      <c r="E4116" s="82" t="s">
        <v>11</v>
      </c>
    </row>
    <row r="4117" spans="1:5" hidden="1" x14ac:dyDescent="0.25">
      <c r="A4117" s="80" t="s">
        <v>3149</v>
      </c>
      <c r="B4117" s="80">
        <v>82</v>
      </c>
      <c r="C4117" s="86">
        <v>82114</v>
      </c>
      <c r="D4117" t="s">
        <v>6370</v>
      </c>
      <c r="E4117" s="82" t="s">
        <v>12</v>
      </c>
    </row>
    <row r="4118" spans="1:5" hidden="1" x14ac:dyDescent="0.25">
      <c r="A4118" s="80" t="s">
        <v>3149</v>
      </c>
      <c r="B4118" s="80">
        <v>82</v>
      </c>
      <c r="C4118" s="86">
        <v>82115</v>
      </c>
      <c r="D4118" t="s">
        <v>6371</v>
      </c>
      <c r="E4118" s="82" t="s">
        <v>11</v>
      </c>
    </row>
    <row r="4119" spans="1:5" hidden="1" x14ac:dyDescent="0.25">
      <c r="A4119" s="80" t="s">
        <v>3149</v>
      </c>
      <c r="B4119" s="80">
        <v>82</v>
      </c>
      <c r="C4119" s="86">
        <v>82116</v>
      </c>
      <c r="D4119" t="s">
        <v>6372</v>
      </c>
      <c r="E4119" s="82" t="s">
        <v>11</v>
      </c>
    </row>
    <row r="4120" spans="1:5" hidden="1" x14ac:dyDescent="0.25">
      <c r="A4120" s="80" t="s">
        <v>3149</v>
      </c>
      <c r="B4120" s="80">
        <v>82</v>
      </c>
      <c r="C4120" s="86">
        <v>82117</v>
      </c>
      <c r="D4120" t="s">
        <v>6373</v>
      </c>
      <c r="E4120" s="82" t="s">
        <v>11</v>
      </c>
    </row>
    <row r="4121" spans="1:5" hidden="1" x14ac:dyDescent="0.25">
      <c r="A4121" s="80" t="s">
        <v>3149</v>
      </c>
      <c r="B4121" s="80">
        <v>82</v>
      </c>
      <c r="C4121" s="86">
        <v>82118</v>
      </c>
      <c r="D4121" t="s">
        <v>6374</v>
      </c>
      <c r="E4121" s="82" t="s">
        <v>12</v>
      </c>
    </row>
    <row r="4122" spans="1:5" hidden="1" x14ac:dyDescent="0.25">
      <c r="A4122" s="80" t="s">
        <v>3149</v>
      </c>
      <c r="B4122" s="80">
        <v>82</v>
      </c>
      <c r="C4122" s="86">
        <v>82119</v>
      </c>
      <c r="D4122" t="s">
        <v>6375</v>
      </c>
      <c r="E4122" s="82" t="s">
        <v>11</v>
      </c>
    </row>
    <row r="4123" spans="1:5" hidden="1" x14ac:dyDescent="0.25">
      <c r="A4123" s="80" t="s">
        <v>3149</v>
      </c>
      <c r="B4123" s="80">
        <v>82</v>
      </c>
      <c r="C4123" s="86">
        <v>82120</v>
      </c>
      <c r="D4123" t="s">
        <v>5523</v>
      </c>
      <c r="E4123" s="82" t="s">
        <v>11</v>
      </c>
    </row>
    <row r="4124" spans="1:5" hidden="1" x14ac:dyDescent="0.25">
      <c r="A4124" s="80" t="s">
        <v>3149</v>
      </c>
      <c r="B4124" s="80">
        <v>82</v>
      </c>
      <c r="C4124" s="86">
        <v>82121</v>
      </c>
      <c r="D4124" t="s">
        <v>6376</v>
      </c>
      <c r="E4124" s="82" t="s">
        <v>12</v>
      </c>
    </row>
    <row r="4125" spans="1:5" hidden="1" x14ac:dyDescent="0.25">
      <c r="A4125" s="80" t="s">
        <v>3149</v>
      </c>
      <c r="B4125" s="80">
        <v>82</v>
      </c>
      <c r="C4125" s="86">
        <v>82122</v>
      </c>
      <c r="D4125" t="s">
        <v>6377</v>
      </c>
      <c r="E4125" s="82" t="s">
        <v>11</v>
      </c>
    </row>
    <row r="4126" spans="1:5" hidden="1" x14ac:dyDescent="0.25">
      <c r="A4126" s="80" t="s">
        <v>3149</v>
      </c>
      <c r="B4126" s="80">
        <v>82</v>
      </c>
      <c r="C4126" s="86">
        <v>82123</v>
      </c>
      <c r="D4126" t="s">
        <v>6378</v>
      </c>
      <c r="E4126" s="82" t="s">
        <v>12</v>
      </c>
    </row>
    <row r="4127" spans="1:5" hidden="1" x14ac:dyDescent="0.25">
      <c r="A4127" s="80" t="s">
        <v>3149</v>
      </c>
      <c r="B4127" s="80">
        <v>82</v>
      </c>
      <c r="C4127" s="86">
        <v>82124</v>
      </c>
      <c r="D4127" t="s">
        <v>6379</v>
      </c>
      <c r="E4127" s="82" t="s">
        <v>12</v>
      </c>
    </row>
    <row r="4128" spans="1:5" hidden="1" x14ac:dyDescent="0.25">
      <c r="A4128" s="80" t="s">
        <v>3149</v>
      </c>
      <c r="B4128" s="80">
        <v>82</v>
      </c>
      <c r="C4128" s="86">
        <v>82125</v>
      </c>
      <c r="D4128" t="s">
        <v>6380</v>
      </c>
      <c r="E4128" s="82" t="s">
        <v>12</v>
      </c>
    </row>
    <row r="4129" spans="1:5" hidden="1" x14ac:dyDescent="0.25">
      <c r="A4129" s="80" t="s">
        <v>3149</v>
      </c>
      <c r="B4129" s="80">
        <v>82</v>
      </c>
      <c r="C4129" s="86">
        <v>82126</v>
      </c>
      <c r="D4129" t="s">
        <v>1219</v>
      </c>
      <c r="E4129" s="82" t="s">
        <v>11</v>
      </c>
    </row>
    <row r="4130" spans="1:5" hidden="1" x14ac:dyDescent="0.25">
      <c r="A4130" s="80" t="s">
        <v>3149</v>
      </c>
      <c r="B4130" s="80">
        <v>82</v>
      </c>
      <c r="C4130" s="86">
        <v>82127</v>
      </c>
      <c r="D4130" t="s">
        <v>1893</v>
      </c>
      <c r="E4130" s="82" t="s">
        <v>11</v>
      </c>
    </row>
    <row r="4131" spans="1:5" hidden="1" x14ac:dyDescent="0.25">
      <c r="A4131" s="80" t="s">
        <v>3149</v>
      </c>
      <c r="B4131" s="80">
        <v>82</v>
      </c>
      <c r="C4131" s="86">
        <v>82128</v>
      </c>
      <c r="D4131" t="s">
        <v>6381</v>
      </c>
      <c r="E4131" s="82" t="s">
        <v>11</v>
      </c>
    </row>
    <row r="4132" spans="1:5" hidden="1" x14ac:dyDescent="0.25">
      <c r="A4132" s="80" t="s">
        <v>3149</v>
      </c>
      <c r="B4132" s="80">
        <v>82</v>
      </c>
      <c r="C4132" s="86">
        <v>82129</v>
      </c>
      <c r="D4132" t="s">
        <v>503</v>
      </c>
      <c r="E4132" s="82" t="s">
        <v>11</v>
      </c>
    </row>
    <row r="4133" spans="1:5" hidden="1" x14ac:dyDescent="0.25">
      <c r="A4133" s="80" t="s">
        <v>3149</v>
      </c>
      <c r="B4133" s="80">
        <v>82</v>
      </c>
      <c r="C4133" s="86">
        <v>82130</v>
      </c>
      <c r="D4133" t="s">
        <v>513</v>
      </c>
      <c r="E4133" s="82" t="s">
        <v>11</v>
      </c>
    </row>
    <row r="4134" spans="1:5" hidden="1" x14ac:dyDescent="0.25">
      <c r="A4134" s="80" t="s">
        <v>3149</v>
      </c>
      <c r="B4134" s="80">
        <v>82</v>
      </c>
      <c r="C4134" s="86">
        <v>82131</v>
      </c>
      <c r="D4134" t="s">
        <v>6382</v>
      </c>
      <c r="E4134" s="82" t="s">
        <v>11</v>
      </c>
    </row>
    <row r="4135" spans="1:5" hidden="1" x14ac:dyDescent="0.25">
      <c r="A4135" s="80" t="s">
        <v>3149</v>
      </c>
      <c r="B4135" s="80">
        <v>82</v>
      </c>
      <c r="C4135" s="86">
        <v>82132</v>
      </c>
      <c r="D4135" t="s">
        <v>6383</v>
      </c>
      <c r="E4135" s="82" t="s">
        <v>11</v>
      </c>
    </row>
    <row r="4136" spans="1:5" hidden="1" x14ac:dyDescent="0.25">
      <c r="A4136" s="80" t="s">
        <v>3149</v>
      </c>
      <c r="B4136" s="80">
        <v>82</v>
      </c>
      <c r="C4136" s="86">
        <v>82133</v>
      </c>
      <c r="D4136" t="s">
        <v>6384</v>
      </c>
      <c r="E4136" s="82" t="s">
        <v>11</v>
      </c>
    </row>
    <row r="4137" spans="1:5" hidden="1" x14ac:dyDescent="0.25">
      <c r="A4137" s="80" t="s">
        <v>3149</v>
      </c>
      <c r="B4137" s="80">
        <v>82</v>
      </c>
      <c r="C4137" s="86">
        <v>82134</v>
      </c>
      <c r="D4137" t="s">
        <v>6385</v>
      </c>
      <c r="E4137" s="82" t="s">
        <v>12</v>
      </c>
    </row>
    <row r="4138" spans="1:5" hidden="1" x14ac:dyDescent="0.25">
      <c r="A4138" s="80" t="s">
        <v>3149</v>
      </c>
      <c r="B4138" s="80">
        <v>82</v>
      </c>
      <c r="C4138" s="86">
        <v>82135</v>
      </c>
      <c r="D4138" t="s">
        <v>6386</v>
      </c>
      <c r="E4138" s="82" t="s">
        <v>11</v>
      </c>
    </row>
    <row r="4139" spans="1:5" hidden="1" x14ac:dyDescent="0.25">
      <c r="A4139" s="80" t="s">
        <v>3149</v>
      </c>
      <c r="B4139" s="80">
        <v>82</v>
      </c>
      <c r="C4139" s="86">
        <v>82136</v>
      </c>
      <c r="D4139" t="s">
        <v>6387</v>
      </c>
      <c r="E4139" s="82" t="s">
        <v>11</v>
      </c>
    </row>
    <row r="4140" spans="1:5" hidden="1" x14ac:dyDescent="0.25">
      <c r="A4140" s="80" t="s">
        <v>3149</v>
      </c>
      <c r="B4140" s="80">
        <v>82</v>
      </c>
      <c r="C4140" s="86">
        <v>82137</v>
      </c>
      <c r="D4140" t="s">
        <v>3946</v>
      </c>
      <c r="E4140" s="82" t="s">
        <v>11</v>
      </c>
    </row>
    <row r="4141" spans="1:5" hidden="1" x14ac:dyDescent="0.25">
      <c r="A4141" s="80" t="s">
        <v>3149</v>
      </c>
      <c r="B4141" s="80">
        <v>82</v>
      </c>
      <c r="C4141" s="86">
        <v>82138</v>
      </c>
      <c r="D4141" t="s">
        <v>6388</v>
      </c>
      <c r="E4141" s="82" t="s">
        <v>11</v>
      </c>
    </row>
    <row r="4142" spans="1:5" hidden="1" x14ac:dyDescent="0.25">
      <c r="A4142" s="80" t="s">
        <v>3149</v>
      </c>
      <c r="B4142" s="80">
        <v>82</v>
      </c>
      <c r="C4142" s="86">
        <v>82140</v>
      </c>
      <c r="D4142" t="s">
        <v>6390</v>
      </c>
      <c r="E4142" s="82" t="s">
        <v>11</v>
      </c>
    </row>
    <row r="4143" spans="1:5" hidden="1" x14ac:dyDescent="0.25">
      <c r="A4143" s="80" t="s">
        <v>3149</v>
      </c>
      <c r="B4143" s="80">
        <v>82</v>
      </c>
      <c r="C4143" s="86">
        <v>82141</v>
      </c>
      <c r="D4143" t="s">
        <v>6391</v>
      </c>
      <c r="E4143" s="82" t="s">
        <v>12</v>
      </c>
    </row>
    <row r="4144" spans="1:5" hidden="1" x14ac:dyDescent="0.25">
      <c r="A4144" s="80" t="s">
        <v>3149</v>
      </c>
      <c r="B4144" s="80">
        <v>82</v>
      </c>
      <c r="C4144" s="86">
        <v>82142</v>
      </c>
      <c r="D4144" t="s">
        <v>1260</v>
      </c>
      <c r="E4144" s="82" t="s">
        <v>11</v>
      </c>
    </row>
    <row r="4145" spans="1:5" hidden="1" x14ac:dyDescent="0.25">
      <c r="A4145" s="80" t="s">
        <v>3149</v>
      </c>
      <c r="B4145" s="80">
        <v>82</v>
      </c>
      <c r="C4145" s="86">
        <v>82143</v>
      </c>
      <c r="D4145" t="s">
        <v>6392</v>
      </c>
      <c r="E4145" s="82" t="s">
        <v>11</v>
      </c>
    </row>
    <row r="4146" spans="1:5" hidden="1" x14ac:dyDescent="0.25">
      <c r="A4146" s="80" t="s">
        <v>3149</v>
      </c>
      <c r="B4146" s="80">
        <v>82</v>
      </c>
      <c r="C4146" s="86">
        <v>82144</v>
      </c>
      <c r="D4146" t="s">
        <v>6393</v>
      </c>
      <c r="E4146" s="82" t="s">
        <v>11</v>
      </c>
    </row>
    <row r="4147" spans="1:5" hidden="1" x14ac:dyDescent="0.25">
      <c r="A4147" s="80" t="s">
        <v>3149</v>
      </c>
      <c r="B4147" s="80">
        <v>82</v>
      </c>
      <c r="C4147" s="86">
        <v>82146</v>
      </c>
      <c r="D4147" t="s">
        <v>6395</v>
      </c>
      <c r="E4147" s="82" t="s">
        <v>11</v>
      </c>
    </row>
    <row r="4148" spans="1:5" hidden="1" x14ac:dyDescent="0.25">
      <c r="A4148" s="80" t="s">
        <v>3149</v>
      </c>
      <c r="B4148" s="80">
        <v>82</v>
      </c>
      <c r="C4148" s="86">
        <v>82145</v>
      </c>
      <c r="D4148" t="s">
        <v>6394</v>
      </c>
      <c r="E4148" s="82" t="s">
        <v>11</v>
      </c>
    </row>
    <row r="4149" spans="1:5" hidden="1" x14ac:dyDescent="0.25">
      <c r="A4149" s="80" t="s">
        <v>3149</v>
      </c>
      <c r="B4149" s="80">
        <v>82</v>
      </c>
      <c r="C4149" s="86">
        <v>82147</v>
      </c>
      <c r="D4149" t="s">
        <v>6396</v>
      </c>
      <c r="E4149" s="82" t="s">
        <v>11</v>
      </c>
    </row>
    <row r="4150" spans="1:5" hidden="1" x14ac:dyDescent="0.25">
      <c r="A4150" s="80" t="s">
        <v>3149</v>
      </c>
      <c r="B4150" s="80">
        <v>82</v>
      </c>
      <c r="C4150" s="86">
        <v>82148</v>
      </c>
      <c r="D4150" t="s">
        <v>6397</v>
      </c>
      <c r="E4150" s="82" t="s">
        <v>11</v>
      </c>
    </row>
    <row r="4151" spans="1:5" hidden="1" x14ac:dyDescent="0.25">
      <c r="A4151" s="80" t="s">
        <v>3149</v>
      </c>
      <c r="B4151" s="80">
        <v>82</v>
      </c>
      <c r="C4151" s="86">
        <v>82149</v>
      </c>
      <c r="D4151" t="s">
        <v>6398</v>
      </c>
      <c r="E4151" s="82" t="s">
        <v>11</v>
      </c>
    </row>
    <row r="4152" spans="1:5" hidden="1" x14ac:dyDescent="0.25">
      <c r="A4152" s="80" t="s">
        <v>3149</v>
      </c>
      <c r="B4152" s="80">
        <v>82</v>
      </c>
      <c r="C4152" s="86">
        <v>82150</v>
      </c>
      <c r="D4152" t="s">
        <v>6399</v>
      </c>
      <c r="E4152" s="82" t="s">
        <v>11</v>
      </c>
    </row>
    <row r="4153" spans="1:5" hidden="1" x14ac:dyDescent="0.25">
      <c r="A4153" s="80" t="s">
        <v>3149</v>
      </c>
      <c r="B4153" s="80">
        <v>82</v>
      </c>
      <c r="C4153" s="86">
        <v>82151</v>
      </c>
      <c r="D4153" t="s">
        <v>6400</v>
      </c>
      <c r="E4153" s="82" t="s">
        <v>11</v>
      </c>
    </row>
    <row r="4154" spans="1:5" hidden="1" x14ac:dyDescent="0.25">
      <c r="A4154" s="80" t="s">
        <v>3149</v>
      </c>
      <c r="B4154" s="80">
        <v>82</v>
      </c>
      <c r="C4154" s="86">
        <v>82152</v>
      </c>
      <c r="D4154" t="s">
        <v>6401</v>
      </c>
      <c r="E4154" s="82" t="s">
        <v>11</v>
      </c>
    </row>
    <row r="4155" spans="1:5" hidden="1" x14ac:dyDescent="0.25">
      <c r="A4155" s="80" t="s">
        <v>3149</v>
      </c>
      <c r="B4155" s="80">
        <v>82</v>
      </c>
      <c r="C4155" s="86">
        <v>82154</v>
      </c>
      <c r="D4155" t="s">
        <v>6403</v>
      </c>
      <c r="E4155" s="82" t="s">
        <v>11</v>
      </c>
    </row>
    <row r="4156" spans="1:5" hidden="1" x14ac:dyDescent="0.25">
      <c r="A4156" s="80" t="s">
        <v>3149</v>
      </c>
      <c r="B4156" s="80">
        <v>82</v>
      </c>
      <c r="C4156" s="86">
        <v>82153</v>
      </c>
      <c r="D4156" t="s">
        <v>6402</v>
      </c>
      <c r="E4156" s="82" t="s">
        <v>11</v>
      </c>
    </row>
    <row r="4157" spans="1:5" hidden="1" x14ac:dyDescent="0.25">
      <c r="A4157" s="80" t="s">
        <v>3149</v>
      </c>
      <c r="B4157" s="80">
        <v>82</v>
      </c>
      <c r="C4157" s="86">
        <v>82155</v>
      </c>
      <c r="D4157" t="s">
        <v>6404</v>
      </c>
      <c r="E4157" s="82" t="s">
        <v>11</v>
      </c>
    </row>
    <row r="4158" spans="1:5" hidden="1" x14ac:dyDescent="0.25">
      <c r="A4158" s="80" t="s">
        <v>3149</v>
      </c>
      <c r="B4158" s="80">
        <v>82</v>
      </c>
      <c r="C4158" s="86">
        <v>82156</v>
      </c>
      <c r="D4158" t="s">
        <v>6405</v>
      </c>
      <c r="E4158" s="82" t="s">
        <v>11</v>
      </c>
    </row>
    <row r="4159" spans="1:5" hidden="1" x14ac:dyDescent="0.25">
      <c r="A4159" s="80" t="s">
        <v>3149</v>
      </c>
      <c r="B4159" s="80">
        <v>82</v>
      </c>
      <c r="C4159" s="86">
        <v>82157</v>
      </c>
      <c r="D4159" t="s">
        <v>6406</v>
      </c>
      <c r="E4159" s="82" t="s">
        <v>11</v>
      </c>
    </row>
    <row r="4160" spans="1:5" hidden="1" x14ac:dyDescent="0.25">
      <c r="A4160" s="80" t="s">
        <v>3149</v>
      </c>
      <c r="B4160" s="80">
        <v>82</v>
      </c>
      <c r="C4160" s="86">
        <v>82158</v>
      </c>
      <c r="D4160" t="s">
        <v>6407</v>
      </c>
      <c r="E4160" s="82" t="s">
        <v>11</v>
      </c>
    </row>
    <row r="4161" spans="1:5" hidden="1" x14ac:dyDescent="0.25">
      <c r="A4161" s="80" t="s">
        <v>3149</v>
      </c>
      <c r="B4161" s="80">
        <v>82</v>
      </c>
      <c r="C4161" s="86">
        <v>82159</v>
      </c>
      <c r="D4161" t="s">
        <v>6408</v>
      </c>
      <c r="E4161" s="82" t="s">
        <v>11</v>
      </c>
    </row>
    <row r="4162" spans="1:5" hidden="1" x14ac:dyDescent="0.25">
      <c r="A4162" s="80" t="s">
        <v>3149</v>
      </c>
      <c r="B4162" s="80">
        <v>82</v>
      </c>
      <c r="C4162" s="86">
        <v>82160</v>
      </c>
      <c r="D4162" t="s">
        <v>4858</v>
      </c>
      <c r="E4162" s="82" t="s">
        <v>11</v>
      </c>
    </row>
    <row r="4163" spans="1:5" hidden="1" x14ac:dyDescent="0.25">
      <c r="A4163" s="80" t="s">
        <v>3149</v>
      </c>
      <c r="B4163" s="80">
        <v>82</v>
      </c>
      <c r="C4163" s="86">
        <v>82164</v>
      </c>
      <c r="D4163" t="s">
        <v>6412</v>
      </c>
      <c r="E4163" s="82" t="s">
        <v>11</v>
      </c>
    </row>
    <row r="4164" spans="1:5" hidden="1" x14ac:dyDescent="0.25">
      <c r="A4164" s="80" t="s">
        <v>3149</v>
      </c>
      <c r="B4164" s="80">
        <v>82</v>
      </c>
      <c r="C4164" s="86">
        <v>82161</v>
      </c>
      <c r="D4164" t="s">
        <v>6409</v>
      </c>
      <c r="E4164" s="82" t="s">
        <v>12</v>
      </c>
    </row>
    <row r="4165" spans="1:5" hidden="1" x14ac:dyDescent="0.25">
      <c r="A4165" s="80" t="s">
        <v>3149</v>
      </c>
      <c r="B4165" s="80">
        <v>82</v>
      </c>
      <c r="C4165" s="86">
        <v>82162</v>
      </c>
      <c r="D4165" t="s">
        <v>6410</v>
      </c>
      <c r="E4165" s="82" t="s">
        <v>11</v>
      </c>
    </row>
    <row r="4166" spans="1:5" hidden="1" x14ac:dyDescent="0.25">
      <c r="A4166" s="80" t="s">
        <v>3149</v>
      </c>
      <c r="B4166" s="80">
        <v>82</v>
      </c>
      <c r="C4166" s="86">
        <v>82163</v>
      </c>
      <c r="D4166" t="s">
        <v>6411</v>
      </c>
      <c r="E4166" s="82" t="s">
        <v>11</v>
      </c>
    </row>
    <row r="4167" spans="1:5" hidden="1" x14ac:dyDescent="0.25">
      <c r="A4167" s="80" t="s">
        <v>3149</v>
      </c>
      <c r="B4167" s="80">
        <v>82</v>
      </c>
      <c r="C4167" s="86">
        <v>82165</v>
      </c>
      <c r="D4167" t="s">
        <v>6413</v>
      </c>
      <c r="E4167" s="82" t="s">
        <v>12</v>
      </c>
    </row>
    <row r="4168" spans="1:5" hidden="1" x14ac:dyDescent="0.25">
      <c r="A4168" s="80" t="s">
        <v>3149</v>
      </c>
      <c r="B4168" s="80">
        <v>82</v>
      </c>
      <c r="C4168" s="86">
        <v>82166</v>
      </c>
      <c r="D4168" t="s">
        <v>2109</v>
      </c>
      <c r="E4168" s="82" t="s">
        <v>11</v>
      </c>
    </row>
    <row r="4169" spans="1:5" hidden="1" x14ac:dyDescent="0.25">
      <c r="A4169" s="80" t="s">
        <v>3149</v>
      </c>
      <c r="B4169" s="80">
        <v>82</v>
      </c>
      <c r="C4169" s="86">
        <v>82167</v>
      </c>
      <c r="D4169" t="s">
        <v>6414</v>
      </c>
      <c r="E4169" s="82" t="s">
        <v>11</v>
      </c>
    </row>
    <row r="4170" spans="1:5" hidden="1" x14ac:dyDescent="0.25">
      <c r="A4170" s="80" t="s">
        <v>3149</v>
      </c>
      <c r="B4170" s="80">
        <v>82</v>
      </c>
      <c r="C4170" s="86">
        <v>82168</v>
      </c>
      <c r="D4170" t="s">
        <v>6415</v>
      </c>
      <c r="E4170" s="82" t="s">
        <v>11</v>
      </c>
    </row>
    <row r="4171" spans="1:5" hidden="1" x14ac:dyDescent="0.25">
      <c r="A4171" s="80" t="s">
        <v>3149</v>
      </c>
      <c r="B4171" s="80">
        <v>82</v>
      </c>
      <c r="C4171" s="86">
        <v>82169</v>
      </c>
      <c r="D4171" t="s">
        <v>6416</v>
      </c>
      <c r="E4171" s="82" t="s">
        <v>12</v>
      </c>
    </row>
    <row r="4172" spans="1:5" hidden="1" x14ac:dyDescent="0.25">
      <c r="A4172" s="80" t="s">
        <v>3149</v>
      </c>
      <c r="B4172" s="80">
        <v>82</v>
      </c>
      <c r="C4172" s="86">
        <v>82170</v>
      </c>
      <c r="D4172" t="s">
        <v>6417</v>
      </c>
      <c r="E4172" s="82" t="s">
        <v>11</v>
      </c>
    </row>
    <row r="4173" spans="1:5" hidden="1" x14ac:dyDescent="0.25">
      <c r="A4173" s="80" t="s">
        <v>3149</v>
      </c>
      <c r="B4173" s="80">
        <v>82</v>
      </c>
      <c r="C4173" s="86">
        <v>82171</v>
      </c>
      <c r="D4173" t="s">
        <v>6418</v>
      </c>
      <c r="E4173" s="82" t="s">
        <v>12</v>
      </c>
    </row>
    <row r="4174" spans="1:5" hidden="1" x14ac:dyDescent="0.25">
      <c r="A4174" s="80" t="s">
        <v>3149</v>
      </c>
      <c r="B4174" s="80">
        <v>82</v>
      </c>
      <c r="C4174" s="86">
        <v>82172</v>
      </c>
      <c r="D4174" t="s">
        <v>4877</v>
      </c>
      <c r="E4174" s="82" t="s">
        <v>11</v>
      </c>
    </row>
    <row r="4175" spans="1:5" hidden="1" x14ac:dyDescent="0.25">
      <c r="A4175" s="80" t="s">
        <v>3149</v>
      </c>
      <c r="B4175" s="80">
        <v>82</v>
      </c>
      <c r="C4175" s="86">
        <v>82173</v>
      </c>
      <c r="D4175" t="s">
        <v>6419</v>
      </c>
      <c r="E4175" s="82" t="s">
        <v>12</v>
      </c>
    </row>
    <row r="4176" spans="1:5" hidden="1" x14ac:dyDescent="0.25">
      <c r="A4176" s="80" t="s">
        <v>3149</v>
      </c>
      <c r="B4176" s="80">
        <v>82</v>
      </c>
      <c r="C4176" s="86">
        <v>82174</v>
      </c>
      <c r="D4176" t="s">
        <v>3076</v>
      </c>
      <c r="E4176" s="82" t="s">
        <v>11</v>
      </c>
    </row>
    <row r="4177" spans="1:5" hidden="1" x14ac:dyDescent="0.25">
      <c r="A4177" s="80" t="s">
        <v>3149</v>
      </c>
      <c r="B4177" s="80">
        <v>82</v>
      </c>
      <c r="C4177" s="86">
        <v>82175</v>
      </c>
      <c r="D4177" t="s">
        <v>6420</v>
      </c>
      <c r="E4177" s="82" t="s">
        <v>11</v>
      </c>
    </row>
    <row r="4178" spans="1:5" hidden="1" x14ac:dyDescent="0.25">
      <c r="A4178" s="80" t="s">
        <v>3149</v>
      </c>
      <c r="B4178" s="80">
        <v>82</v>
      </c>
      <c r="C4178" s="86">
        <v>82177</v>
      </c>
      <c r="D4178" t="s">
        <v>1482</v>
      </c>
      <c r="E4178" s="82" t="s">
        <v>11</v>
      </c>
    </row>
    <row r="4179" spans="1:5" hidden="1" x14ac:dyDescent="0.25">
      <c r="A4179" s="80" t="s">
        <v>3149</v>
      </c>
      <c r="B4179" s="80">
        <v>82</v>
      </c>
      <c r="C4179" s="86">
        <v>82178</v>
      </c>
      <c r="D4179" t="s">
        <v>6422</v>
      </c>
      <c r="E4179" s="82" t="s">
        <v>12</v>
      </c>
    </row>
    <row r="4180" spans="1:5" hidden="1" x14ac:dyDescent="0.25">
      <c r="A4180" s="80" t="s">
        <v>3149</v>
      </c>
      <c r="B4180" s="80">
        <v>82</v>
      </c>
      <c r="C4180" s="86">
        <v>82179</v>
      </c>
      <c r="D4180" t="s">
        <v>6423</v>
      </c>
      <c r="E4180" s="82" t="s">
        <v>11</v>
      </c>
    </row>
    <row r="4181" spans="1:5" hidden="1" x14ac:dyDescent="0.25">
      <c r="A4181" s="80" t="s">
        <v>3149</v>
      </c>
      <c r="B4181" s="80">
        <v>82</v>
      </c>
      <c r="C4181" s="86">
        <v>82180</v>
      </c>
      <c r="D4181" t="s">
        <v>4887</v>
      </c>
      <c r="E4181" s="82" t="s">
        <v>11</v>
      </c>
    </row>
    <row r="4182" spans="1:5" hidden="1" x14ac:dyDescent="0.25">
      <c r="A4182" s="80" t="s">
        <v>3149</v>
      </c>
      <c r="B4182" s="80">
        <v>82</v>
      </c>
      <c r="C4182" s="86">
        <v>82181</v>
      </c>
      <c r="D4182" t="s">
        <v>6424</v>
      </c>
      <c r="E4182" s="82" t="s">
        <v>11</v>
      </c>
    </row>
    <row r="4183" spans="1:5" hidden="1" x14ac:dyDescent="0.25">
      <c r="A4183" s="80" t="s">
        <v>3149</v>
      </c>
      <c r="B4183" s="80">
        <v>82</v>
      </c>
      <c r="C4183" s="86">
        <v>82182</v>
      </c>
      <c r="D4183" t="s">
        <v>6425</v>
      </c>
      <c r="E4183" s="82" t="s">
        <v>11</v>
      </c>
    </row>
    <row r="4184" spans="1:5" hidden="1" x14ac:dyDescent="0.25">
      <c r="A4184" s="80" t="s">
        <v>3149</v>
      </c>
      <c r="B4184" s="80">
        <v>82</v>
      </c>
      <c r="C4184" s="86">
        <v>82183</v>
      </c>
      <c r="D4184" t="s">
        <v>6426</v>
      </c>
      <c r="E4184" s="82" t="s">
        <v>11</v>
      </c>
    </row>
    <row r="4185" spans="1:5" hidden="1" x14ac:dyDescent="0.25">
      <c r="A4185" s="80" t="s">
        <v>3149</v>
      </c>
      <c r="B4185" s="80">
        <v>82</v>
      </c>
      <c r="C4185" s="86">
        <v>82184</v>
      </c>
      <c r="D4185" t="s">
        <v>6427</v>
      </c>
      <c r="E4185" s="82" t="s">
        <v>11</v>
      </c>
    </row>
    <row r="4186" spans="1:5" hidden="1" x14ac:dyDescent="0.25">
      <c r="A4186" s="80" t="s">
        <v>3149</v>
      </c>
      <c r="B4186" s="80">
        <v>82</v>
      </c>
      <c r="C4186" s="86">
        <v>82185</v>
      </c>
      <c r="D4186" t="s">
        <v>6428</v>
      </c>
      <c r="E4186" s="82" t="s">
        <v>11</v>
      </c>
    </row>
    <row r="4187" spans="1:5" hidden="1" x14ac:dyDescent="0.25">
      <c r="A4187" s="80" t="s">
        <v>3149</v>
      </c>
      <c r="B4187" s="80">
        <v>82</v>
      </c>
      <c r="C4187" s="86">
        <v>82186</v>
      </c>
      <c r="D4187" t="s">
        <v>6429</v>
      </c>
      <c r="E4187" s="82" t="s">
        <v>12</v>
      </c>
    </row>
    <row r="4188" spans="1:5" hidden="1" x14ac:dyDescent="0.25">
      <c r="A4188" s="80" t="s">
        <v>3149</v>
      </c>
      <c r="B4188" s="80">
        <v>82</v>
      </c>
      <c r="C4188" s="86">
        <v>82187</v>
      </c>
      <c r="D4188" t="s">
        <v>6430</v>
      </c>
      <c r="E4188" s="82" t="s">
        <v>11</v>
      </c>
    </row>
    <row r="4189" spans="1:5" hidden="1" x14ac:dyDescent="0.25">
      <c r="A4189" s="80" t="s">
        <v>3149</v>
      </c>
      <c r="B4189" s="80">
        <v>82</v>
      </c>
      <c r="C4189" s="86">
        <v>82188</v>
      </c>
      <c r="D4189" t="s">
        <v>3120</v>
      </c>
      <c r="E4189" s="82" t="s">
        <v>11</v>
      </c>
    </row>
    <row r="4190" spans="1:5" hidden="1" x14ac:dyDescent="0.25">
      <c r="A4190" s="80" t="s">
        <v>3149</v>
      </c>
      <c r="B4190" s="80">
        <v>82</v>
      </c>
      <c r="C4190" s="86">
        <v>82189</v>
      </c>
      <c r="D4190" t="s">
        <v>6431</v>
      </c>
      <c r="E4190" s="82" t="s">
        <v>11</v>
      </c>
    </row>
    <row r="4191" spans="1:5" hidden="1" x14ac:dyDescent="0.25">
      <c r="A4191" s="80" t="s">
        <v>3149</v>
      </c>
      <c r="B4191" s="80">
        <v>82</v>
      </c>
      <c r="C4191" s="86">
        <v>82190</v>
      </c>
      <c r="D4191" t="s">
        <v>6432</v>
      </c>
      <c r="E4191" s="82" t="s">
        <v>12</v>
      </c>
    </row>
    <row r="4192" spans="1:5" hidden="1" x14ac:dyDescent="0.25">
      <c r="A4192" s="80" t="s">
        <v>3149</v>
      </c>
      <c r="B4192" s="80">
        <v>82</v>
      </c>
      <c r="C4192" s="86">
        <v>82191</v>
      </c>
      <c r="D4192" t="s">
        <v>3125</v>
      </c>
      <c r="E4192" s="82" t="s">
        <v>11</v>
      </c>
    </row>
    <row r="4193" spans="1:5" hidden="1" x14ac:dyDescent="0.25">
      <c r="A4193" s="80" t="s">
        <v>3149</v>
      </c>
      <c r="B4193" s="80">
        <v>82</v>
      </c>
      <c r="C4193" s="86">
        <v>82192</v>
      </c>
      <c r="D4193" t="s">
        <v>6433</v>
      </c>
      <c r="E4193" s="82" t="s">
        <v>11</v>
      </c>
    </row>
    <row r="4194" spans="1:5" hidden="1" x14ac:dyDescent="0.25">
      <c r="A4194" s="80" t="s">
        <v>3149</v>
      </c>
      <c r="B4194" s="80">
        <v>82</v>
      </c>
      <c r="C4194" s="86">
        <v>82193</v>
      </c>
      <c r="D4194" t="s">
        <v>6434</v>
      </c>
      <c r="E4194" s="82" t="s">
        <v>11</v>
      </c>
    </row>
    <row r="4195" spans="1:5" hidden="1" x14ac:dyDescent="0.25">
      <c r="A4195" s="80" t="s">
        <v>3149</v>
      </c>
      <c r="B4195" s="80">
        <v>82</v>
      </c>
      <c r="C4195" s="86">
        <v>82194</v>
      </c>
      <c r="D4195" t="s">
        <v>6435</v>
      </c>
      <c r="E4195" s="82" t="s">
        <v>11</v>
      </c>
    </row>
    <row r="4196" spans="1:5" hidden="1" x14ac:dyDescent="0.25">
      <c r="A4196" s="80" t="s">
        <v>3149</v>
      </c>
      <c r="B4196" s="80">
        <v>82</v>
      </c>
      <c r="C4196" s="86">
        <v>82195</v>
      </c>
      <c r="D4196" t="s">
        <v>6436</v>
      </c>
      <c r="E4196" s="82" t="s">
        <v>12</v>
      </c>
    </row>
    <row r="4197" spans="1:5" hidden="1" x14ac:dyDescent="0.25">
      <c r="A4197" s="80" t="s">
        <v>3145</v>
      </c>
      <c r="B4197" s="80">
        <v>12</v>
      </c>
      <c r="C4197" s="81" t="s">
        <v>6437</v>
      </c>
      <c r="D4197" t="s">
        <v>6438</v>
      </c>
      <c r="E4197" s="82" t="s">
        <v>10</v>
      </c>
    </row>
    <row r="4198" spans="1:5" hidden="1" x14ac:dyDescent="0.25">
      <c r="A4198" s="80" t="s">
        <v>3145</v>
      </c>
      <c r="B4198" s="80">
        <v>12</v>
      </c>
      <c r="C4198" s="81" t="s">
        <v>6439</v>
      </c>
      <c r="D4198" t="s">
        <v>6440</v>
      </c>
      <c r="E4198" s="82" t="s">
        <v>10</v>
      </c>
    </row>
    <row r="4199" spans="1:5" hidden="1" x14ac:dyDescent="0.25">
      <c r="A4199" s="80" t="s">
        <v>3145</v>
      </c>
      <c r="B4199" s="80">
        <v>12</v>
      </c>
      <c r="C4199" s="81" t="s">
        <v>6443</v>
      </c>
      <c r="D4199" t="s">
        <v>6444</v>
      </c>
      <c r="E4199" s="82" t="s">
        <v>10</v>
      </c>
    </row>
    <row r="4200" spans="1:5" hidden="1" x14ac:dyDescent="0.25">
      <c r="A4200" s="80" t="s">
        <v>3145</v>
      </c>
      <c r="B4200" s="80">
        <v>12</v>
      </c>
      <c r="C4200" s="81" t="s">
        <v>6445</v>
      </c>
      <c r="D4200" t="s">
        <v>6446</v>
      </c>
      <c r="E4200" s="82" t="s">
        <v>10</v>
      </c>
    </row>
    <row r="4201" spans="1:5" hidden="1" x14ac:dyDescent="0.25">
      <c r="A4201" s="80" t="s">
        <v>3145</v>
      </c>
      <c r="B4201" s="80">
        <v>12</v>
      </c>
      <c r="C4201" s="81" t="s">
        <v>6447</v>
      </c>
      <c r="D4201" t="s">
        <v>6448</v>
      </c>
      <c r="E4201" s="82" t="s">
        <v>11</v>
      </c>
    </row>
    <row r="4202" spans="1:5" hidden="1" x14ac:dyDescent="0.25">
      <c r="A4202" s="80" t="s">
        <v>3145</v>
      </c>
      <c r="B4202" s="80">
        <v>12</v>
      </c>
      <c r="C4202" s="81" t="s">
        <v>6449</v>
      </c>
      <c r="D4202" t="s">
        <v>6450</v>
      </c>
      <c r="E4202" s="82" t="s">
        <v>11</v>
      </c>
    </row>
    <row r="4203" spans="1:5" hidden="1" x14ac:dyDescent="0.25">
      <c r="A4203" s="80" t="s">
        <v>3145</v>
      </c>
      <c r="B4203" s="80">
        <v>12</v>
      </c>
      <c r="C4203" s="81" t="s">
        <v>6817</v>
      </c>
      <c r="D4203" t="s">
        <v>6818</v>
      </c>
      <c r="E4203" s="82" t="s">
        <v>10</v>
      </c>
    </row>
    <row r="4204" spans="1:5" hidden="1" x14ac:dyDescent="0.25">
      <c r="A4204" s="80" t="s">
        <v>3145</v>
      </c>
      <c r="B4204" s="80">
        <v>12</v>
      </c>
      <c r="C4204" s="81" t="s">
        <v>6451</v>
      </c>
      <c r="D4204" t="s">
        <v>6452</v>
      </c>
      <c r="E4204" s="82" t="s">
        <v>10</v>
      </c>
    </row>
    <row r="4205" spans="1:5" hidden="1" x14ac:dyDescent="0.25">
      <c r="A4205" s="80" t="s">
        <v>3145</v>
      </c>
      <c r="B4205" s="80">
        <v>12</v>
      </c>
      <c r="C4205" s="81" t="s">
        <v>6453</v>
      </c>
      <c r="D4205" t="s">
        <v>55</v>
      </c>
      <c r="E4205" s="82" t="s">
        <v>10</v>
      </c>
    </row>
    <row r="4206" spans="1:5" hidden="1" x14ac:dyDescent="0.25">
      <c r="A4206" s="80" t="s">
        <v>3145</v>
      </c>
      <c r="B4206" s="80">
        <v>12</v>
      </c>
      <c r="C4206" s="81" t="s">
        <v>6454</v>
      </c>
      <c r="D4206" t="s">
        <v>6455</v>
      </c>
      <c r="E4206" s="82" t="s">
        <v>10</v>
      </c>
    </row>
    <row r="4207" spans="1:5" hidden="1" x14ac:dyDescent="0.25">
      <c r="A4207" s="80" t="s">
        <v>3145</v>
      </c>
      <c r="B4207" s="80">
        <v>12</v>
      </c>
      <c r="C4207" s="81" t="s">
        <v>6456</v>
      </c>
      <c r="D4207" t="s">
        <v>6457</v>
      </c>
      <c r="E4207" s="82" t="s">
        <v>10</v>
      </c>
    </row>
    <row r="4208" spans="1:5" hidden="1" x14ac:dyDescent="0.25">
      <c r="A4208" s="80" t="s">
        <v>3145</v>
      </c>
      <c r="B4208" s="80">
        <v>12</v>
      </c>
      <c r="C4208" s="81" t="s">
        <v>6458</v>
      </c>
      <c r="D4208" t="s">
        <v>6459</v>
      </c>
      <c r="E4208" s="82" t="s">
        <v>10</v>
      </c>
    </row>
    <row r="4209" spans="1:5" hidden="1" x14ac:dyDescent="0.25">
      <c r="A4209" s="80" t="s">
        <v>3145</v>
      </c>
      <c r="B4209" s="80">
        <v>12</v>
      </c>
      <c r="C4209" s="81" t="s">
        <v>6460</v>
      </c>
      <c r="D4209" t="s">
        <v>6461</v>
      </c>
      <c r="E4209" s="82" t="s">
        <v>10</v>
      </c>
    </row>
    <row r="4210" spans="1:5" hidden="1" x14ac:dyDescent="0.25">
      <c r="A4210" s="80" t="s">
        <v>3145</v>
      </c>
      <c r="B4210" s="80">
        <v>12</v>
      </c>
      <c r="C4210" s="81" t="s">
        <v>6462</v>
      </c>
      <c r="D4210" t="s">
        <v>6463</v>
      </c>
      <c r="E4210" s="82" t="s">
        <v>10</v>
      </c>
    </row>
    <row r="4211" spans="1:5" hidden="1" x14ac:dyDescent="0.25">
      <c r="A4211" s="80" t="s">
        <v>3145</v>
      </c>
      <c r="B4211" s="80">
        <v>12</v>
      </c>
      <c r="C4211" s="81" t="s">
        <v>6464</v>
      </c>
      <c r="D4211" t="s">
        <v>6465</v>
      </c>
      <c r="E4211" s="82" t="s">
        <v>10</v>
      </c>
    </row>
    <row r="4212" spans="1:5" hidden="1" x14ac:dyDescent="0.25">
      <c r="A4212" s="80" t="s">
        <v>3145</v>
      </c>
      <c r="B4212" s="80">
        <v>12</v>
      </c>
      <c r="C4212" s="81" t="s">
        <v>6466</v>
      </c>
      <c r="D4212" t="s">
        <v>6467</v>
      </c>
      <c r="E4212" s="82" t="s">
        <v>11</v>
      </c>
    </row>
    <row r="4213" spans="1:5" hidden="1" x14ac:dyDescent="0.25">
      <c r="A4213" s="80" t="s">
        <v>3145</v>
      </c>
      <c r="B4213" s="80">
        <v>12</v>
      </c>
      <c r="C4213" s="81" t="s">
        <v>6468</v>
      </c>
      <c r="D4213" t="s">
        <v>6469</v>
      </c>
      <c r="E4213" s="82" t="s">
        <v>10</v>
      </c>
    </row>
    <row r="4214" spans="1:5" hidden="1" x14ac:dyDescent="0.25">
      <c r="A4214" s="80" t="s">
        <v>3145</v>
      </c>
      <c r="B4214" s="80">
        <v>12</v>
      </c>
      <c r="C4214" s="81" t="s">
        <v>6528</v>
      </c>
      <c r="D4214" t="s">
        <v>6529</v>
      </c>
      <c r="E4214" s="82" t="s">
        <v>10</v>
      </c>
    </row>
    <row r="4215" spans="1:5" hidden="1" x14ac:dyDescent="0.25">
      <c r="A4215" s="80" t="s">
        <v>3145</v>
      </c>
      <c r="B4215" s="80">
        <v>12</v>
      </c>
      <c r="C4215" s="81" t="s">
        <v>6476</v>
      </c>
      <c r="D4215" t="s">
        <v>4349</v>
      </c>
      <c r="E4215" s="82" t="s">
        <v>10</v>
      </c>
    </row>
    <row r="4216" spans="1:5" hidden="1" x14ac:dyDescent="0.25">
      <c r="A4216" s="80" t="s">
        <v>3145</v>
      </c>
      <c r="B4216" s="80">
        <v>12</v>
      </c>
      <c r="C4216" s="81" t="s">
        <v>6477</v>
      </c>
      <c r="D4216" t="s">
        <v>6478</v>
      </c>
      <c r="E4216" s="82" t="s">
        <v>10</v>
      </c>
    </row>
    <row r="4217" spans="1:5" hidden="1" x14ac:dyDescent="0.25">
      <c r="A4217" s="80" t="s">
        <v>3145</v>
      </c>
      <c r="B4217" s="80">
        <v>12</v>
      </c>
      <c r="C4217" s="81" t="s">
        <v>6479</v>
      </c>
      <c r="D4217" t="s">
        <v>6480</v>
      </c>
      <c r="E4217" s="82" t="s">
        <v>10</v>
      </c>
    </row>
    <row r="4218" spans="1:5" hidden="1" x14ac:dyDescent="0.25">
      <c r="A4218" s="80" t="s">
        <v>3145</v>
      </c>
      <c r="B4218" s="80">
        <v>12</v>
      </c>
      <c r="C4218" s="81" t="s">
        <v>6481</v>
      </c>
      <c r="D4218" t="s">
        <v>6482</v>
      </c>
      <c r="E4218" s="82" t="s">
        <v>10</v>
      </c>
    </row>
    <row r="4219" spans="1:5" hidden="1" x14ac:dyDescent="0.25">
      <c r="A4219" s="80" t="s">
        <v>3145</v>
      </c>
      <c r="B4219" s="80">
        <v>12</v>
      </c>
      <c r="C4219" s="81" t="s">
        <v>6483</v>
      </c>
      <c r="D4219" t="s">
        <v>6484</v>
      </c>
      <c r="E4219" s="82" t="s">
        <v>10</v>
      </c>
    </row>
    <row r="4220" spans="1:5" hidden="1" x14ac:dyDescent="0.25">
      <c r="A4220" s="80" t="s">
        <v>3145</v>
      </c>
      <c r="B4220" s="80">
        <v>12</v>
      </c>
      <c r="C4220" s="81" t="s">
        <v>6485</v>
      </c>
      <c r="D4220" t="s">
        <v>6486</v>
      </c>
      <c r="E4220" s="82" t="s">
        <v>10</v>
      </c>
    </row>
    <row r="4221" spans="1:5" hidden="1" x14ac:dyDescent="0.25">
      <c r="A4221" s="80" t="s">
        <v>3145</v>
      </c>
      <c r="B4221" s="80">
        <v>12</v>
      </c>
      <c r="C4221" s="81" t="s">
        <v>6487</v>
      </c>
      <c r="D4221" t="s">
        <v>6288</v>
      </c>
      <c r="E4221" s="82" t="s">
        <v>10</v>
      </c>
    </row>
    <row r="4222" spans="1:5" hidden="1" x14ac:dyDescent="0.25">
      <c r="A4222" s="80" t="s">
        <v>3145</v>
      </c>
      <c r="B4222" s="80">
        <v>12</v>
      </c>
      <c r="C4222" s="81" t="s">
        <v>6488</v>
      </c>
      <c r="D4222" t="s">
        <v>7026</v>
      </c>
      <c r="E4222" s="82" t="s">
        <v>10</v>
      </c>
    </row>
    <row r="4223" spans="1:5" hidden="1" x14ac:dyDescent="0.25">
      <c r="A4223" s="80" t="s">
        <v>3145</v>
      </c>
      <c r="B4223" s="80">
        <v>12</v>
      </c>
      <c r="C4223" s="81" t="s">
        <v>6488</v>
      </c>
      <c r="D4223" t="s">
        <v>7027</v>
      </c>
      <c r="E4223" s="82" t="s">
        <v>11</v>
      </c>
    </row>
    <row r="4224" spans="1:5" hidden="1" x14ac:dyDescent="0.25">
      <c r="A4224" s="80" t="s">
        <v>3145</v>
      </c>
      <c r="B4224" s="80">
        <v>12</v>
      </c>
      <c r="C4224" s="81" t="s">
        <v>6489</v>
      </c>
      <c r="D4224" t="s">
        <v>4664</v>
      </c>
      <c r="E4224" s="82" t="s">
        <v>10</v>
      </c>
    </row>
    <row r="4225" spans="1:5" hidden="1" x14ac:dyDescent="0.25">
      <c r="A4225" s="80" t="s">
        <v>3145</v>
      </c>
      <c r="B4225" s="80">
        <v>12</v>
      </c>
      <c r="C4225" s="81" t="s">
        <v>6490</v>
      </c>
      <c r="D4225" t="s">
        <v>7046</v>
      </c>
      <c r="E4225" s="82" t="s">
        <v>10</v>
      </c>
    </row>
    <row r="4226" spans="1:5" hidden="1" x14ac:dyDescent="0.25">
      <c r="A4226" s="80" t="s">
        <v>3145</v>
      </c>
      <c r="B4226" s="80">
        <v>12</v>
      </c>
      <c r="C4226" s="81" t="s">
        <v>6490</v>
      </c>
      <c r="D4226" t="s">
        <v>7047</v>
      </c>
      <c r="E4226" s="82" t="s">
        <v>11</v>
      </c>
    </row>
    <row r="4227" spans="1:5" hidden="1" x14ac:dyDescent="0.25">
      <c r="A4227" s="80" t="s">
        <v>3145</v>
      </c>
      <c r="B4227" s="80">
        <v>12</v>
      </c>
      <c r="C4227" s="81" t="s">
        <v>6491</v>
      </c>
      <c r="D4227" t="s">
        <v>6492</v>
      </c>
      <c r="E4227" s="82" t="s">
        <v>10</v>
      </c>
    </row>
    <row r="4228" spans="1:5" hidden="1" x14ac:dyDescent="0.25">
      <c r="A4228" s="80" t="s">
        <v>3145</v>
      </c>
      <c r="B4228" s="80">
        <v>12</v>
      </c>
      <c r="C4228" s="81" t="s">
        <v>6493</v>
      </c>
      <c r="D4228" t="s">
        <v>6494</v>
      </c>
      <c r="E4228" s="82" t="s">
        <v>10</v>
      </c>
    </row>
    <row r="4229" spans="1:5" hidden="1" x14ac:dyDescent="0.25">
      <c r="A4229" s="80" t="s">
        <v>3145</v>
      </c>
      <c r="B4229" s="80">
        <v>12</v>
      </c>
      <c r="C4229" s="81" t="s">
        <v>6495</v>
      </c>
      <c r="D4229" t="s">
        <v>6496</v>
      </c>
      <c r="E4229" s="82" t="s">
        <v>10</v>
      </c>
    </row>
    <row r="4230" spans="1:5" hidden="1" x14ac:dyDescent="0.25">
      <c r="A4230" s="80" t="s">
        <v>3145</v>
      </c>
      <c r="B4230" s="80">
        <v>12</v>
      </c>
      <c r="C4230" s="81" t="s">
        <v>6497</v>
      </c>
      <c r="D4230" t="s">
        <v>6498</v>
      </c>
      <c r="E4230" s="82" t="s">
        <v>10</v>
      </c>
    </row>
    <row r="4231" spans="1:5" hidden="1" x14ac:dyDescent="0.25">
      <c r="A4231" s="80" t="s">
        <v>3145</v>
      </c>
      <c r="B4231" s="80">
        <v>12</v>
      </c>
      <c r="C4231" s="81" t="s">
        <v>6499</v>
      </c>
      <c r="D4231" t="s">
        <v>6500</v>
      </c>
      <c r="E4231" s="82" t="s">
        <v>10</v>
      </c>
    </row>
    <row r="4232" spans="1:5" hidden="1" x14ac:dyDescent="0.25">
      <c r="A4232" s="80" t="s">
        <v>3145</v>
      </c>
      <c r="B4232" s="80">
        <v>12</v>
      </c>
      <c r="C4232" s="81" t="s">
        <v>6501</v>
      </c>
      <c r="D4232" t="s">
        <v>6502</v>
      </c>
      <c r="E4232" s="82" t="s">
        <v>10</v>
      </c>
    </row>
    <row r="4233" spans="1:5" hidden="1" x14ac:dyDescent="0.25">
      <c r="A4233" s="80" t="s">
        <v>3145</v>
      </c>
      <c r="B4233" s="80">
        <v>12</v>
      </c>
      <c r="C4233" s="81" t="s">
        <v>6503</v>
      </c>
      <c r="D4233" t="s">
        <v>4153</v>
      </c>
      <c r="E4233" s="82" t="s">
        <v>10</v>
      </c>
    </row>
    <row r="4234" spans="1:5" hidden="1" x14ac:dyDescent="0.25">
      <c r="A4234" s="80" t="s">
        <v>3145</v>
      </c>
      <c r="B4234" s="80">
        <v>12</v>
      </c>
      <c r="C4234" s="81" t="s">
        <v>6504</v>
      </c>
      <c r="D4234" t="s">
        <v>6505</v>
      </c>
      <c r="E4234" s="82" t="s">
        <v>10</v>
      </c>
    </row>
    <row r="4235" spans="1:5" hidden="1" x14ac:dyDescent="0.25">
      <c r="A4235" s="80" t="s">
        <v>3145</v>
      </c>
      <c r="B4235" s="80">
        <v>12</v>
      </c>
      <c r="C4235" s="81" t="s">
        <v>6506</v>
      </c>
      <c r="D4235" t="s">
        <v>2657</v>
      </c>
      <c r="E4235" s="82" t="s">
        <v>10</v>
      </c>
    </row>
    <row r="4236" spans="1:5" hidden="1" x14ac:dyDescent="0.25">
      <c r="A4236" s="80" t="s">
        <v>3145</v>
      </c>
      <c r="B4236" s="80">
        <v>12</v>
      </c>
      <c r="C4236" s="81" t="s">
        <v>6507</v>
      </c>
      <c r="D4236" t="s">
        <v>6508</v>
      </c>
      <c r="E4236" s="82" t="s">
        <v>10</v>
      </c>
    </row>
    <row r="4237" spans="1:5" hidden="1" x14ac:dyDescent="0.25">
      <c r="A4237" s="80" t="s">
        <v>3145</v>
      </c>
      <c r="B4237" s="80">
        <v>12</v>
      </c>
      <c r="C4237" s="81" t="s">
        <v>6509</v>
      </c>
      <c r="D4237" t="s">
        <v>6510</v>
      </c>
      <c r="E4237" s="82" t="s">
        <v>10</v>
      </c>
    </row>
    <row r="4238" spans="1:5" hidden="1" x14ac:dyDescent="0.25">
      <c r="A4238" s="80" t="s">
        <v>3145</v>
      </c>
      <c r="B4238" s="80">
        <v>12</v>
      </c>
      <c r="C4238" s="81" t="s">
        <v>6511</v>
      </c>
      <c r="D4238" t="s">
        <v>7028</v>
      </c>
      <c r="E4238" s="82" t="s">
        <v>10</v>
      </c>
    </row>
    <row r="4239" spans="1:5" hidden="1" x14ac:dyDescent="0.25">
      <c r="A4239" s="80" t="s">
        <v>3145</v>
      </c>
      <c r="B4239" s="80">
        <v>12</v>
      </c>
      <c r="C4239" s="81" t="s">
        <v>6511</v>
      </c>
      <c r="D4239" t="s">
        <v>7029</v>
      </c>
      <c r="E4239" s="82" t="s">
        <v>11</v>
      </c>
    </row>
    <row r="4240" spans="1:5" hidden="1" x14ac:dyDescent="0.25">
      <c r="A4240" s="80" t="s">
        <v>3145</v>
      </c>
      <c r="B4240" s="80">
        <v>12</v>
      </c>
      <c r="C4240" s="81" t="s">
        <v>6512</v>
      </c>
      <c r="D4240" t="s">
        <v>3886</v>
      </c>
      <c r="E4240" s="82" t="s">
        <v>10</v>
      </c>
    </row>
    <row r="4241" spans="1:5" hidden="1" x14ac:dyDescent="0.25">
      <c r="A4241" s="80" t="s">
        <v>3145</v>
      </c>
      <c r="B4241" s="80">
        <v>12</v>
      </c>
      <c r="C4241" s="81" t="s">
        <v>6513</v>
      </c>
      <c r="D4241" t="s">
        <v>6514</v>
      </c>
      <c r="E4241" s="82" t="s">
        <v>10</v>
      </c>
    </row>
    <row r="4242" spans="1:5" hidden="1" x14ac:dyDescent="0.25">
      <c r="A4242" s="80" t="s">
        <v>3145</v>
      </c>
      <c r="B4242" s="80">
        <v>12</v>
      </c>
      <c r="C4242" s="81" t="s">
        <v>6515</v>
      </c>
      <c r="D4242" t="s">
        <v>6516</v>
      </c>
      <c r="E4242" s="82" t="s">
        <v>10</v>
      </c>
    </row>
    <row r="4243" spans="1:5" hidden="1" x14ac:dyDescent="0.25">
      <c r="A4243" s="80" t="s">
        <v>3145</v>
      </c>
      <c r="B4243" s="80">
        <v>12</v>
      </c>
      <c r="C4243" s="81" t="s">
        <v>6517</v>
      </c>
      <c r="D4243" t="s">
        <v>6518</v>
      </c>
      <c r="E4243" s="82" t="s">
        <v>10</v>
      </c>
    </row>
    <row r="4244" spans="1:5" hidden="1" x14ac:dyDescent="0.25">
      <c r="A4244" s="80" t="s">
        <v>3145</v>
      </c>
      <c r="B4244" s="80">
        <v>12</v>
      </c>
      <c r="C4244" s="81" t="s">
        <v>6519</v>
      </c>
      <c r="D4244" t="s">
        <v>6520</v>
      </c>
      <c r="E4244" s="82" t="s">
        <v>10</v>
      </c>
    </row>
    <row r="4245" spans="1:5" hidden="1" x14ac:dyDescent="0.25">
      <c r="A4245" s="80" t="s">
        <v>3145</v>
      </c>
      <c r="B4245" s="80">
        <v>12</v>
      </c>
      <c r="C4245" s="81" t="s">
        <v>6521</v>
      </c>
      <c r="D4245" t="s">
        <v>7048</v>
      </c>
      <c r="E4245" s="82" t="s">
        <v>10</v>
      </c>
    </row>
    <row r="4246" spans="1:5" hidden="1" x14ac:dyDescent="0.25">
      <c r="A4246" s="80" t="s">
        <v>3145</v>
      </c>
      <c r="B4246" s="80">
        <v>12</v>
      </c>
      <c r="C4246" s="81" t="s">
        <v>6521</v>
      </c>
      <c r="D4246" t="s">
        <v>7049</v>
      </c>
      <c r="E4246" s="82" t="s">
        <v>11</v>
      </c>
    </row>
    <row r="4247" spans="1:5" hidden="1" x14ac:dyDescent="0.25">
      <c r="A4247" s="80" t="s">
        <v>3145</v>
      </c>
      <c r="B4247" s="80">
        <v>12</v>
      </c>
      <c r="C4247" s="81" t="s">
        <v>6530</v>
      </c>
      <c r="D4247" t="s">
        <v>6531</v>
      </c>
      <c r="E4247" s="82" t="s">
        <v>10</v>
      </c>
    </row>
    <row r="4248" spans="1:5" hidden="1" x14ac:dyDescent="0.25">
      <c r="A4248" s="80" t="s">
        <v>3145</v>
      </c>
      <c r="B4248" s="80">
        <v>12</v>
      </c>
      <c r="C4248" s="81" t="s">
        <v>6532</v>
      </c>
      <c r="D4248" t="s">
        <v>6533</v>
      </c>
      <c r="E4248" s="82" t="s">
        <v>10</v>
      </c>
    </row>
    <row r="4249" spans="1:5" hidden="1" x14ac:dyDescent="0.25">
      <c r="A4249" s="80" t="s">
        <v>3145</v>
      </c>
      <c r="B4249" s="80">
        <v>12</v>
      </c>
      <c r="C4249" s="81" t="s">
        <v>6534</v>
      </c>
      <c r="D4249" t="s">
        <v>3888</v>
      </c>
      <c r="E4249" s="82" t="s">
        <v>10</v>
      </c>
    </row>
    <row r="4250" spans="1:5" hidden="1" x14ac:dyDescent="0.25">
      <c r="A4250" s="80" t="s">
        <v>3145</v>
      </c>
      <c r="B4250" s="80">
        <v>12</v>
      </c>
      <c r="C4250" s="81" t="s">
        <v>6535</v>
      </c>
      <c r="D4250" t="s">
        <v>6536</v>
      </c>
      <c r="E4250" s="82" t="s">
        <v>10</v>
      </c>
    </row>
    <row r="4251" spans="1:5" hidden="1" x14ac:dyDescent="0.25">
      <c r="A4251" s="80" t="s">
        <v>3145</v>
      </c>
      <c r="B4251" s="80">
        <v>12</v>
      </c>
      <c r="C4251" s="81" t="s">
        <v>6537</v>
      </c>
      <c r="D4251" t="s">
        <v>6538</v>
      </c>
      <c r="E4251" s="82" t="s">
        <v>10</v>
      </c>
    </row>
    <row r="4252" spans="1:5" hidden="1" x14ac:dyDescent="0.25">
      <c r="A4252" s="80" t="s">
        <v>3145</v>
      </c>
      <c r="B4252" s="80">
        <v>12</v>
      </c>
      <c r="C4252" s="81" t="s">
        <v>6539</v>
      </c>
      <c r="D4252" t="s">
        <v>6540</v>
      </c>
      <c r="E4252" s="82" t="s">
        <v>10</v>
      </c>
    </row>
    <row r="4253" spans="1:5" hidden="1" x14ac:dyDescent="0.25">
      <c r="A4253" s="80" t="s">
        <v>3145</v>
      </c>
      <c r="B4253" s="80">
        <v>12</v>
      </c>
      <c r="C4253" s="81" t="s">
        <v>6880</v>
      </c>
      <c r="D4253" t="s">
        <v>6881</v>
      </c>
      <c r="E4253" s="82" t="s">
        <v>11</v>
      </c>
    </row>
    <row r="4254" spans="1:5" hidden="1" x14ac:dyDescent="0.25">
      <c r="A4254" s="80" t="s">
        <v>3145</v>
      </c>
      <c r="B4254" s="80">
        <v>12</v>
      </c>
      <c r="C4254" s="81" t="s">
        <v>6545</v>
      </c>
      <c r="D4254" t="s">
        <v>6546</v>
      </c>
      <c r="E4254" s="82" t="s">
        <v>10</v>
      </c>
    </row>
    <row r="4255" spans="1:5" hidden="1" x14ac:dyDescent="0.25">
      <c r="A4255" s="80" t="s">
        <v>3145</v>
      </c>
      <c r="B4255" s="80">
        <v>12</v>
      </c>
      <c r="C4255" s="81" t="s">
        <v>6547</v>
      </c>
      <c r="D4255" t="s">
        <v>6548</v>
      </c>
      <c r="E4255" s="82" t="s">
        <v>10</v>
      </c>
    </row>
    <row r="4256" spans="1:5" hidden="1" x14ac:dyDescent="0.25">
      <c r="A4256" s="80" t="s">
        <v>3145</v>
      </c>
      <c r="B4256" s="80">
        <v>12</v>
      </c>
      <c r="C4256" s="81" t="s">
        <v>6551</v>
      </c>
      <c r="D4256" t="s">
        <v>6552</v>
      </c>
      <c r="E4256" s="82" t="s">
        <v>10</v>
      </c>
    </row>
    <row r="4257" spans="1:5" hidden="1" x14ac:dyDescent="0.25">
      <c r="A4257" s="80" t="s">
        <v>3145</v>
      </c>
      <c r="B4257" s="80">
        <v>12</v>
      </c>
      <c r="C4257" s="81" t="s">
        <v>6553</v>
      </c>
      <c r="D4257" t="s">
        <v>6554</v>
      </c>
      <c r="E4257" s="82" t="s">
        <v>10</v>
      </c>
    </row>
    <row r="4258" spans="1:5" hidden="1" x14ac:dyDescent="0.25">
      <c r="A4258" s="80" t="s">
        <v>3145</v>
      </c>
      <c r="B4258" s="80">
        <v>12</v>
      </c>
      <c r="C4258" s="81" t="s">
        <v>6555</v>
      </c>
      <c r="D4258" t="s">
        <v>6556</v>
      </c>
      <c r="E4258" s="82" t="s">
        <v>10</v>
      </c>
    </row>
    <row r="4259" spans="1:5" hidden="1" x14ac:dyDescent="0.25">
      <c r="A4259" s="80" t="s">
        <v>3145</v>
      </c>
      <c r="B4259" s="80">
        <v>12</v>
      </c>
      <c r="C4259" s="81" t="s">
        <v>6557</v>
      </c>
      <c r="D4259" t="s">
        <v>6558</v>
      </c>
      <c r="E4259" s="82" t="s">
        <v>10</v>
      </c>
    </row>
    <row r="4260" spans="1:5" hidden="1" x14ac:dyDescent="0.25">
      <c r="A4260" s="80" t="s">
        <v>3145</v>
      </c>
      <c r="B4260" s="80">
        <v>12</v>
      </c>
      <c r="C4260" s="81" t="s">
        <v>6559</v>
      </c>
      <c r="D4260" t="s">
        <v>6560</v>
      </c>
      <c r="E4260" s="82" t="s">
        <v>10</v>
      </c>
    </row>
    <row r="4261" spans="1:5" hidden="1" x14ac:dyDescent="0.25">
      <c r="A4261" s="80" t="s">
        <v>3145</v>
      </c>
      <c r="B4261" s="80">
        <v>12</v>
      </c>
      <c r="C4261" s="81" t="s">
        <v>6561</v>
      </c>
      <c r="D4261" t="s">
        <v>6562</v>
      </c>
      <c r="E4261" s="82" t="s">
        <v>10</v>
      </c>
    </row>
    <row r="4262" spans="1:5" hidden="1" x14ac:dyDescent="0.25">
      <c r="A4262" s="80" t="s">
        <v>3145</v>
      </c>
      <c r="B4262" s="80">
        <v>12</v>
      </c>
      <c r="C4262" s="81" t="s">
        <v>6563</v>
      </c>
      <c r="D4262" t="s">
        <v>6564</v>
      </c>
      <c r="E4262" s="82" t="s">
        <v>10</v>
      </c>
    </row>
    <row r="4263" spans="1:5" hidden="1" x14ac:dyDescent="0.25">
      <c r="A4263" s="80" t="s">
        <v>3145</v>
      </c>
      <c r="B4263" s="80">
        <v>12</v>
      </c>
      <c r="C4263" s="81" t="s">
        <v>6565</v>
      </c>
      <c r="D4263" t="s">
        <v>6566</v>
      </c>
      <c r="E4263" s="82" t="s">
        <v>10</v>
      </c>
    </row>
    <row r="4264" spans="1:5" hidden="1" x14ac:dyDescent="0.25">
      <c r="A4264" s="80" t="s">
        <v>3145</v>
      </c>
      <c r="B4264" s="80">
        <v>12</v>
      </c>
      <c r="C4264" s="81" t="s">
        <v>6567</v>
      </c>
      <c r="D4264" t="s">
        <v>6568</v>
      </c>
      <c r="E4264" s="82" t="s">
        <v>10</v>
      </c>
    </row>
    <row r="4265" spans="1:5" hidden="1" x14ac:dyDescent="0.25">
      <c r="A4265" s="80" t="s">
        <v>3145</v>
      </c>
      <c r="B4265" s="80">
        <v>12</v>
      </c>
      <c r="C4265" s="81" t="s">
        <v>6569</v>
      </c>
      <c r="D4265" t="s">
        <v>6570</v>
      </c>
      <c r="E4265" s="82" t="s">
        <v>10</v>
      </c>
    </row>
    <row r="4266" spans="1:5" hidden="1" x14ac:dyDescent="0.25">
      <c r="A4266" s="80" t="s">
        <v>3145</v>
      </c>
      <c r="B4266" s="80">
        <v>12</v>
      </c>
      <c r="C4266" s="81" t="s">
        <v>6573</v>
      </c>
      <c r="D4266" t="s">
        <v>6574</v>
      </c>
      <c r="E4266" s="82" t="s">
        <v>10</v>
      </c>
    </row>
    <row r="4267" spans="1:5" hidden="1" x14ac:dyDescent="0.25">
      <c r="A4267" s="80" t="s">
        <v>3145</v>
      </c>
      <c r="B4267" s="80">
        <v>12</v>
      </c>
      <c r="C4267" s="81" t="s">
        <v>6575</v>
      </c>
      <c r="D4267" t="s">
        <v>6576</v>
      </c>
      <c r="E4267" s="82" t="s">
        <v>10</v>
      </c>
    </row>
    <row r="4268" spans="1:5" hidden="1" x14ac:dyDescent="0.25">
      <c r="A4268" s="80" t="s">
        <v>3145</v>
      </c>
      <c r="B4268" s="80">
        <v>12</v>
      </c>
      <c r="C4268" s="81" t="s">
        <v>6579</v>
      </c>
      <c r="D4268" t="s">
        <v>6580</v>
      </c>
      <c r="E4268" s="82" t="s">
        <v>10</v>
      </c>
    </row>
    <row r="4269" spans="1:5" hidden="1" x14ac:dyDescent="0.25">
      <c r="A4269" s="80" t="s">
        <v>3145</v>
      </c>
      <c r="B4269" s="80">
        <v>12</v>
      </c>
      <c r="C4269" s="81" t="s">
        <v>6581</v>
      </c>
      <c r="D4269" t="s">
        <v>6582</v>
      </c>
      <c r="E4269" s="82" t="s">
        <v>10</v>
      </c>
    </row>
    <row r="4270" spans="1:5" hidden="1" x14ac:dyDescent="0.25">
      <c r="A4270" s="80" t="s">
        <v>3145</v>
      </c>
      <c r="B4270" s="80">
        <v>12</v>
      </c>
      <c r="C4270" s="81" t="s">
        <v>6583</v>
      </c>
      <c r="D4270" t="s">
        <v>3988</v>
      </c>
      <c r="E4270" s="82" t="s">
        <v>10</v>
      </c>
    </row>
    <row r="4271" spans="1:5" hidden="1" x14ac:dyDescent="0.25">
      <c r="A4271" s="80" t="s">
        <v>3145</v>
      </c>
      <c r="B4271" s="80">
        <v>12</v>
      </c>
      <c r="C4271" s="81" t="s">
        <v>6965</v>
      </c>
      <c r="D4271" t="s">
        <v>6966</v>
      </c>
      <c r="E4271" s="82" t="s">
        <v>10</v>
      </c>
    </row>
    <row r="4272" spans="1:5" hidden="1" x14ac:dyDescent="0.25">
      <c r="A4272" s="80" t="s">
        <v>3145</v>
      </c>
      <c r="B4272" s="80">
        <v>12</v>
      </c>
      <c r="C4272" s="81" t="s">
        <v>6586</v>
      </c>
      <c r="D4272" t="s">
        <v>6587</v>
      </c>
      <c r="E4272" s="82" t="s">
        <v>10</v>
      </c>
    </row>
    <row r="4273" spans="1:5" hidden="1" x14ac:dyDescent="0.25">
      <c r="A4273" s="80" t="s">
        <v>3145</v>
      </c>
      <c r="B4273" s="80">
        <v>12</v>
      </c>
      <c r="C4273" s="81" t="s">
        <v>6588</v>
      </c>
      <c r="D4273" t="s">
        <v>6589</v>
      </c>
      <c r="E4273" s="82" t="s">
        <v>10</v>
      </c>
    </row>
    <row r="4274" spans="1:5" hidden="1" x14ac:dyDescent="0.25">
      <c r="A4274" s="80" t="s">
        <v>3145</v>
      </c>
      <c r="B4274" s="80">
        <v>12</v>
      </c>
      <c r="C4274" s="81" t="s">
        <v>6590</v>
      </c>
      <c r="D4274" t="s">
        <v>7024</v>
      </c>
      <c r="E4274" s="82" t="s">
        <v>10</v>
      </c>
    </row>
    <row r="4275" spans="1:5" hidden="1" x14ac:dyDescent="0.25">
      <c r="A4275" s="80" t="s">
        <v>3145</v>
      </c>
      <c r="B4275" s="80">
        <v>12</v>
      </c>
      <c r="C4275" s="81" t="s">
        <v>6590</v>
      </c>
      <c r="D4275" t="s">
        <v>7025</v>
      </c>
      <c r="E4275" s="82" t="s">
        <v>11</v>
      </c>
    </row>
    <row r="4276" spans="1:5" hidden="1" x14ac:dyDescent="0.25">
      <c r="A4276" s="80" t="s">
        <v>3145</v>
      </c>
      <c r="B4276" s="80">
        <v>12</v>
      </c>
      <c r="C4276" s="81" t="s">
        <v>6591</v>
      </c>
      <c r="D4276" t="s">
        <v>6592</v>
      </c>
      <c r="E4276" s="82" t="s">
        <v>11</v>
      </c>
    </row>
    <row r="4277" spans="1:5" hidden="1" x14ac:dyDescent="0.25">
      <c r="A4277" s="80" t="s">
        <v>3145</v>
      </c>
      <c r="B4277" s="80">
        <v>12</v>
      </c>
      <c r="C4277" s="81" t="s">
        <v>6593</v>
      </c>
      <c r="D4277" t="s">
        <v>6594</v>
      </c>
      <c r="E4277" s="82" t="s">
        <v>10</v>
      </c>
    </row>
    <row r="4278" spans="1:5" hidden="1" x14ac:dyDescent="0.25">
      <c r="A4278" s="80" t="s">
        <v>3145</v>
      </c>
      <c r="B4278" s="80">
        <v>12</v>
      </c>
      <c r="C4278" s="81" t="s">
        <v>6597</v>
      </c>
      <c r="D4278" t="s">
        <v>6598</v>
      </c>
      <c r="E4278" s="82" t="s">
        <v>10</v>
      </c>
    </row>
    <row r="4279" spans="1:5" hidden="1" x14ac:dyDescent="0.25">
      <c r="A4279" s="80" t="s">
        <v>3145</v>
      </c>
      <c r="B4279" s="80">
        <v>12</v>
      </c>
      <c r="C4279" s="81" t="s">
        <v>6599</v>
      </c>
      <c r="D4279" t="s">
        <v>6600</v>
      </c>
      <c r="E4279" s="82" t="s">
        <v>10</v>
      </c>
    </row>
    <row r="4280" spans="1:5" hidden="1" x14ac:dyDescent="0.25">
      <c r="A4280" s="80" t="s">
        <v>3145</v>
      </c>
      <c r="B4280" s="80">
        <v>12</v>
      </c>
      <c r="C4280" s="81" t="s">
        <v>6601</v>
      </c>
      <c r="D4280" t="s">
        <v>6602</v>
      </c>
      <c r="E4280" s="82" t="s">
        <v>10</v>
      </c>
    </row>
    <row r="4281" spans="1:5" hidden="1" x14ac:dyDescent="0.25">
      <c r="A4281" s="80" t="s">
        <v>3145</v>
      </c>
      <c r="B4281" s="80">
        <v>12</v>
      </c>
      <c r="C4281" s="81" t="s">
        <v>6603</v>
      </c>
      <c r="D4281" t="s">
        <v>6604</v>
      </c>
      <c r="E4281" s="82" t="s">
        <v>10</v>
      </c>
    </row>
    <row r="4282" spans="1:5" hidden="1" x14ac:dyDescent="0.25">
      <c r="A4282" s="80" t="s">
        <v>3145</v>
      </c>
      <c r="B4282" s="80">
        <v>12</v>
      </c>
      <c r="C4282" s="81" t="s">
        <v>6605</v>
      </c>
      <c r="D4282" t="s">
        <v>5241</v>
      </c>
      <c r="E4282" s="82" t="s">
        <v>10</v>
      </c>
    </row>
    <row r="4283" spans="1:5" hidden="1" x14ac:dyDescent="0.25">
      <c r="A4283" s="80" t="s">
        <v>3145</v>
      </c>
      <c r="B4283" s="80">
        <v>12</v>
      </c>
      <c r="C4283" s="81" t="s">
        <v>6606</v>
      </c>
      <c r="D4283" t="s">
        <v>6607</v>
      </c>
      <c r="E4283" s="82" t="s">
        <v>10</v>
      </c>
    </row>
    <row r="4284" spans="1:5" hidden="1" x14ac:dyDescent="0.25">
      <c r="A4284" s="80" t="s">
        <v>3145</v>
      </c>
      <c r="B4284" s="80">
        <v>12</v>
      </c>
      <c r="C4284" s="81" t="s">
        <v>6608</v>
      </c>
      <c r="D4284" t="s">
        <v>6609</v>
      </c>
      <c r="E4284" s="82" t="s">
        <v>10</v>
      </c>
    </row>
    <row r="4285" spans="1:5" hidden="1" x14ac:dyDescent="0.25">
      <c r="A4285" s="80" t="s">
        <v>3145</v>
      </c>
      <c r="B4285" s="80">
        <v>12</v>
      </c>
      <c r="C4285" s="81" t="s">
        <v>6610</v>
      </c>
      <c r="D4285" t="s">
        <v>6611</v>
      </c>
      <c r="E4285" s="82" t="s">
        <v>10</v>
      </c>
    </row>
    <row r="4286" spans="1:5" hidden="1" x14ac:dyDescent="0.25">
      <c r="A4286" s="80" t="s">
        <v>3145</v>
      </c>
      <c r="B4286" s="80">
        <v>12</v>
      </c>
      <c r="C4286" s="81" t="s">
        <v>6612</v>
      </c>
      <c r="D4286" t="s">
        <v>6613</v>
      </c>
      <c r="E4286" s="82" t="s">
        <v>10</v>
      </c>
    </row>
    <row r="4287" spans="1:5" hidden="1" x14ac:dyDescent="0.25">
      <c r="A4287" s="80" t="s">
        <v>3145</v>
      </c>
      <c r="B4287" s="80">
        <v>12</v>
      </c>
      <c r="C4287" s="81" t="s">
        <v>6614</v>
      </c>
      <c r="D4287" t="s">
        <v>6615</v>
      </c>
      <c r="E4287" s="82" t="s">
        <v>10</v>
      </c>
    </row>
    <row r="4288" spans="1:5" hidden="1" x14ac:dyDescent="0.25">
      <c r="A4288" s="80" t="s">
        <v>3145</v>
      </c>
      <c r="B4288" s="80">
        <v>12</v>
      </c>
      <c r="C4288" s="81" t="s">
        <v>6616</v>
      </c>
      <c r="D4288" t="s">
        <v>1094</v>
      </c>
      <c r="E4288" s="82" t="s">
        <v>11</v>
      </c>
    </row>
    <row r="4289" spans="1:5" hidden="1" x14ac:dyDescent="0.25">
      <c r="A4289" s="80" t="s">
        <v>3145</v>
      </c>
      <c r="B4289" s="80">
        <v>12</v>
      </c>
      <c r="C4289" s="81" t="s">
        <v>6697</v>
      </c>
      <c r="D4289" t="s">
        <v>6698</v>
      </c>
      <c r="E4289" s="82" t="s">
        <v>10</v>
      </c>
    </row>
    <row r="4290" spans="1:5" hidden="1" x14ac:dyDescent="0.25">
      <c r="A4290" s="80" t="s">
        <v>3145</v>
      </c>
      <c r="B4290" s="80">
        <v>12</v>
      </c>
      <c r="C4290" s="81" t="s">
        <v>6619</v>
      </c>
      <c r="D4290" t="s">
        <v>2340</v>
      </c>
      <c r="E4290" s="82" t="s">
        <v>10</v>
      </c>
    </row>
    <row r="4291" spans="1:5" hidden="1" x14ac:dyDescent="0.25">
      <c r="A4291" s="80" t="s">
        <v>3145</v>
      </c>
      <c r="B4291" s="80">
        <v>12</v>
      </c>
      <c r="C4291" s="81" t="s">
        <v>6620</v>
      </c>
      <c r="D4291" t="s">
        <v>6621</v>
      </c>
      <c r="E4291" s="82" t="s">
        <v>10</v>
      </c>
    </row>
    <row r="4292" spans="1:5" hidden="1" x14ac:dyDescent="0.25">
      <c r="A4292" s="80" t="s">
        <v>3145</v>
      </c>
      <c r="B4292" s="80">
        <v>12</v>
      </c>
      <c r="C4292" s="81" t="s">
        <v>6622</v>
      </c>
      <c r="D4292" t="s">
        <v>7030</v>
      </c>
      <c r="E4292" s="82" t="s">
        <v>10</v>
      </c>
    </row>
    <row r="4293" spans="1:5" hidden="1" x14ac:dyDescent="0.25">
      <c r="A4293" s="80" t="s">
        <v>3145</v>
      </c>
      <c r="B4293" s="80">
        <v>12</v>
      </c>
      <c r="C4293" s="81" t="s">
        <v>6622</v>
      </c>
      <c r="D4293" t="s">
        <v>7031</v>
      </c>
      <c r="E4293" s="82" t="s">
        <v>11</v>
      </c>
    </row>
    <row r="4294" spans="1:5" hidden="1" x14ac:dyDescent="0.25">
      <c r="A4294" s="80" t="s">
        <v>3145</v>
      </c>
      <c r="B4294" s="80">
        <v>12</v>
      </c>
      <c r="C4294" s="81" t="s">
        <v>6623</v>
      </c>
      <c r="D4294" t="s">
        <v>6624</v>
      </c>
      <c r="E4294" s="82" t="s">
        <v>10</v>
      </c>
    </row>
    <row r="4295" spans="1:5" hidden="1" x14ac:dyDescent="0.25">
      <c r="A4295" s="80" t="s">
        <v>3145</v>
      </c>
      <c r="B4295" s="80">
        <v>12</v>
      </c>
      <c r="C4295" s="81" t="s">
        <v>6625</v>
      </c>
      <c r="D4295" t="s">
        <v>6626</v>
      </c>
      <c r="E4295" s="82" t="s">
        <v>10</v>
      </c>
    </row>
    <row r="4296" spans="1:5" hidden="1" x14ac:dyDescent="0.25">
      <c r="A4296" s="80" t="s">
        <v>3145</v>
      </c>
      <c r="B4296" s="80">
        <v>12</v>
      </c>
      <c r="C4296" s="81" t="s">
        <v>6627</v>
      </c>
      <c r="D4296" t="s">
        <v>6628</v>
      </c>
      <c r="E4296" s="82" t="s">
        <v>10</v>
      </c>
    </row>
    <row r="4297" spans="1:5" hidden="1" x14ac:dyDescent="0.25">
      <c r="A4297" s="80" t="s">
        <v>3145</v>
      </c>
      <c r="B4297" s="80">
        <v>12</v>
      </c>
      <c r="C4297" s="81" t="s">
        <v>6629</v>
      </c>
      <c r="D4297" t="s">
        <v>6630</v>
      </c>
      <c r="E4297" s="82" t="s">
        <v>10</v>
      </c>
    </row>
    <row r="4298" spans="1:5" hidden="1" x14ac:dyDescent="0.25">
      <c r="A4298" s="80" t="s">
        <v>3145</v>
      </c>
      <c r="B4298" s="80">
        <v>12</v>
      </c>
      <c r="C4298" s="81" t="s">
        <v>6633</v>
      </c>
      <c r="D4298" t="s">
        <v>6634</v>
      </c>
      <c r="E4298" s="82" t="s">
        <v>10</v>
      </c>
    </row>
    <row r="4299" spans="1:5" hidden="1" x14ac:dyDescent="0.25">
      <c r="A4299" s="80" t="s">
        <v>3145</v>
      </c>
      <c r="B4299" s="80">
        <v>12</v>
      </c>
      <c r="C4299" s="81" t="s">
        <v>6472</v>
      </c>
      <c r="D4299" t="s">
        <v>6473</v>
      </c>
      <c r="E4299" s="82" t="s">
        <v>10</v>
      </c>
    </row>
    <row r="4300" spans="1:5" hidden="1" x14ac:dyDescent="0.25">
      <c r="A4300" s="80" t="s">
        <v>3145</v>
      </c>
      <c r="B4300" s="80">
        <v>12</v>
      </c>
      <c r="C4300" s="81" t="s">
        <v>6474</v>
      </c>
      <c r="D4300" t="s">
        <v>6475</v>
      </c>
      <c r="E4300" s="82" t="s">
        <v>10</v>
      </c>
    </row>
    <row r="4301" spans="1:5" hidden="1" x14ac:dyDescent="0.25">
      <c r="A4301" s="80" t="s">
        <v>3145</v>
      </c>
      <c r="B4301" s="80">
        <v>12</v>
      </c>
      <c r="C4301" s="81" t="s">
        <v>6522</v>
      </c>
      <c r="D4301" t="s">
        <v>6523</v>
      </c>
      <c r="E4301" s="82" t="s">
        <v>11</v>
      </c>
    </row>
    <row r="4302" spans="1:5" hidden="1" x14ac:dyDescent="0.25">
      <c r="A4302" s="80" t="s">
        <v>3145</v>
      </c>
      <c r="B4302" s="80">
        <v>12</v>
      </c>
      <c r="C4302" s="81" t="s">
        <v>6524</v>
      </c>
      <c r="D4302" t="s">
        <v>6525</v>
      </c>
      <c r="E4302" s="82" t="s">
        <v>10</v>
      </c>
    </row>
    <row r="4303" spans="1:5" hidden="1" x14ac:dyDescent="0.25">
      <c r="A4303" s="80" t="s">
        <v>3145</v>
      </c>
      <c r="B4303" s="80">
        <v>12</v>
      </c>
      <c r="C4303" s="81" t="s">
        <v>6526</v>
      </c>
      <c r="D4303" t="s">
        <v>6527</v>
      </c>
      <c r="E4303" s="82" t="s">
        <v>10</v>
      </c>
    </row>
    <row r="4304" spans="1:5" hidden="1" x14ac:dyDescent="0.25">
      <c r="A4304" s="80" t="s">
        <v>3145</v>
      </c>
      <c r="B4304" s="80">
        <v>12</v>
      </c>
      <c r="C4304" s="81" t="s">
        <v>6541</v>
      </c>
      <c r="D4304" t="s">
        <v>6542</v>
      </c>
      <c r="E4304" s="82" t="s">
        <v>10</v>
      </c>
    </row>
    <row r="4305" spans="1:5" hidden="1" x14ac:dyDescent="0.25">
      <c r="A4305" s="80" t="s">
        <v>3145</v>
      </c>
      <c r="B4305" s="80">
        <v>12</v>
      </c>
      <c r="C4305" s="81" t="s">
        <v>6577</v>
      </c>
      <c r="D4305" t="s">
        <v>6578</v>
      </c>
      <c r="E4305" s="82" t="s">
        <v>10</v>
      </c>
    </row>
    <row r="4306" spans="1:5" hidden="1" x14ac:dyDescent="0.25">
      <c r="A4306" s="80" t="s">
        <v>3145</v>
      </c>
      <c r="B4306" s="80">
        <v>12</v>
      </c>
      <c r="C4306" s="81" t="s">
        <v>6584</v>
      </c>
      <c r="D4306" t="s">
        <v>6585</v>
      </c>
      <c r="E4306" s="82" t="s">
        <v>10</v>
      </c>
    </row>
    <row r="4307" spans="1:5" hidden="1" x14ac:dyDescent="0.25">
      <c r="A4307" s="80" t="s">
        <v>3145</v>
      </c>
      <c r="B4307" s="80">
        <v>12</v>
      </c>
      <c r="C4307" s="81" t="s">
        <v>6617</v>
      </c>
      <c r="D4307" t="s">
        <v>6618</v>
      </c>
      <c r="E4307" s="82" t="s">
        <v>10</v>
      </c>
    </row>
    <row r="4308" spans="1:5" hidden="1" x14ac:dyDescent="0.25">
      <c r="A4308" s="80" t="s">
        <v>3145</v>
      </c>
      <c r="B4308" s="80">
        <v>12</v>
      </c>
      <c r="C4308" s="81" t="s">
        <v>6656</v>
      </c>
      <c r="D4308" t="s">
        <v>7050</v>
      </c>
      <c r="E4308" s="82" t="s">
        <v>10</v>
      </c>
    </row>
    <row r="4309" spans="1:5" hidden="1" x14ac:dyDescent="0.25">
      <c r="A4309" s="80" t="s">
        <v>3145</v>
      </c>
      <c r="B4309" s="80">
        <v>12</v>
      </c>
      <c r="C4309" s="81" t="s">
        <v>6656</v>
      </c>
      <c r="D4309" t="s">
        <v>7051</v>
      </c>
      <c r="E4309" s="82" t="s">
        <v>11</v>
      </c>
    </row>
    <row r="4310" spans="1:5" hidden="1" x14ac:dyDescent="0.25">
      <c r="A4310" s="80" t="s">
        <v>3145</v>
      </c>
      <c r="B4310" s="80">
        <v>12</v>
      </c>
      <c r="C4310" s="81" t="s">
        <v>6782</v>
      </c>
      <c r="D4310" t="s">
        <v>6783</v>
      </c>
      <c r="E4310" s="82" t="s">
        <v>10</v>
      </c>
    </row>
    <row r="4311" spans="1:5" hidden="1" x14ac:dyDescent="0.25">
      <c r="A4311" s="80" t="s">
        <v>3145</v>
      </c>
      <c r="B4311" s="80">
        <v>12</v>
      </c>
      <c r="C4311" s="81" t="s">
        <v>6784</v>
      </c>
      <c r="D4311" t="s">
        <v>6785</v>
      </c>
      <c r="E4311" s="82" t="s">
        <v>11</v>
      </c>
    </row>
    <row r="4312" spans="1:5" hidden="1" x14ac:dyDescent="0.25">
      <c r="A4312" s="80" t="s">
        <v>3145</v>
      </c>
      <c r="B4312" s="80">
        <v>12</v>
      </c>
      <c r="C4312" s="81" t="s">
        <v>6882</v>
      </c>
      <c r="D4312" t="s">
        <v>6883</v>
      </c>
      <c r="E4312" s="82" t="s">
        <v>10</v>
      </c>
    </row>
    <row r="4313" spans="1:5" hidden="1" x14ac:dyDescent="0.25">
      <c r="A4313" s="80" t="s">
        <v>3145</v>
      </c>
      <c r="B4313" s="80">
        <v>12</v>
      </c>
      <c r="C4313" s="81" t="s">
        <v>6900</v>
      </c>
      <c r="D4313" t="s">
        <v>6901</v>
      </c>
      <c r="E4313" s="82" t="s">
        <v>10</v>
      </c>
    </row>
    <row r="4314" spans="1:5" hidden="1" x14ac:dyDescent="0.25">
      <c r="A4314" s="80" t="s">
        <v>3145</v>
      </c>
      <c r="B4314" s="80">
        <v>12</v>
      </c>
      <c r="C4314" s="81" t="s">
        <v>6904</v>
      </c>
      <c r="D4314" t="s">
        <v>6905</v>
      </c>
      <c r="E4314" s="82" t="s">
        <v>10</v>
      </c>
    </row>
    <row r="4315" spans="1:5" hidden="1" x14ac:dyDescent="0.25">
      <c r="A4315" s="80" t="s">
        <v>3145</v>
      </c>
      <c r="B4315" s="80">
        <v>12</v>
      </c>
      <c r="C4315" s="81" t="s">
        <v>6635</v>
      </c>
      <c r="D4315" t="s">
        <v>6636</v>
      </c>
      <c r="E4315" s="82" t="s">
        <v>10</v>
      </c>
    </row>
    <row r="4316" spans="1:5" hidden="1" x14ac:dyDescent="0.25">
      <c r="A4316" s="80" t="s">
        <v>3145</v>
      </c>
      <c r="B4316" s="80">
        <v>12</v>
      </c>
      <c r="C4316" s="81" t="s">
        <v>6637</v>
      </c>
      <c r="D4316" t="s">
        <v>6638</v>
      </c>
      <c r="E4316" s="82" t="s">
        <v>10</v>
      </c>
    </row>
    <row r="4317" spans="1:5" hidden="1" x14ac:dyDescent="0.25">
      <c r="A4317" s="80" t="s">
        <v>3145</v>
      </c>
      <c r="B4317" s="80">
        <v>12</v>
      </c>
      <c r="C4317" s="81" t="s">
        <v>6639</v>
      </c>
      <c r="D4317" t="s">
        <v>6640</v>
      </c>
      <c r="E4317" s="82" t="s">
        <v>10</v>
      </c>
    </row>
    <row r="4318" spans="1:5" hidden="1" x14ac:dyDescent="0.25">
      <c r="A4318" s="80" t="s">
        <v>3145</v>
      </c>
      <c r="B4318" s="80">
        <v>12</v>
      </c>
      <c r="C4318" s="81" t="s">
        <v>6641</v>
      </c>
      <c r="D4318" t="s">
        <v>6642</v>
      </c>
      <c r="E4318" s="82" t="s">
        <v>11</v>
      </c>
    </row>
    <row r="4319" spans="1:5" hidden="1" x14ac:dyDescent="0.25">
      <c r="A4319" s="80" t="s">
        <v>3145</v>
      </c>
      <c r="B4319" s="80">
        <v>12</v>
      </c>
      <c r="C4319" s="81" t="s">
        <v>6643</v>
      </c>
      <c r="D4319" t="s">
        <v>6644</v>
      </c>
      <c r="E4319" s="82" t="s">
        <v>10</v>
      </c>
    </row>
    <row r="4320" spans="1:5" hidden="1" x14ac:dyDescent="0.25">
      <c r="A4320" s="80" t="s">
        <v>3145</v>
      </c>
      <c r="B4320" s="80">
        <v>12</v>
      </c>
      <c r="C4320" s="81" t="s">
        <v>6645</v>
      </c>
      <c r="D4320" t="s">
        <v>6646</v>
      </c>
      <c r="E4320" s="82" t="s">
        <v>10</v>
      </c>
    </row>
    <row r="4321" spans="1:5" hidden="1" x14ac:dyDescent="0.25">
      <c r="A4321" s="80" t="s">
        <v>3145</v>
      </c>
      <c r="B4321" s="80">
        <v>12</v>
      </c>
      <c r="C4321" s="81" t="s">
        <v>6647</v>
      </c>
      <c r="D4321" t="s">
        <v>6648</v>
      </c>
      <c r="E4321" s="82" t="s">
        <v>10</v>
      </c>
    </row>
    <row r="4322" spans="1:5" hidden="1" x14ac:dyDescent="0.25">
      <c r="A4322" s="80" t="s">
        <v>3145</v>
      </c>
      <c r="B4322" s="80">
        <v>12</v>
      </c>
      <c r="C4322" s="81" t="s">
        <v>6470</v>
      </c>
      <c r="D4322" t="s">
        <v>6471</v>
      </c>
      <c r="E4322" s="82" t="s">
        <v>10</v>
      </c>
    </row>
    <row r="4323" spans="1:5" hidden="1" x14ac:dyDescent="0.25">
      <c r="A4323" s="80" t="s">
        <v>3145</v>
      </c>
      <c r="B4323" s="80">
        <v>12</v>
      </c>
      <c r="C4323" s="81" t="s">
        <v>6543</v>
      </c>
      <c r="D4323" t="s">
        <v>6544</v>
      </c>
      <c r="E4323" s="82" t="s">
        <v>10</v>
      </c>
    </row>
    <row r="4324" spans="1:5" hidden="1" x14ac:dyDescent="0.25">
      <c r="A4324" s="80" t="s">
        <v>3145</v>
      </c>
      <c r="B4324" s="80">
        <v>12</v>
      </c>
      <c r="C4324" s="81" t="s">
        <v>6549</v>
      </c>
      <c r="D4324" t="s">
        <v>6550</v>
      </c>
      <c r="E4324" s="82" t="s">
        <v>10</v>
      </c>
    </row>
    <row r="4325" spans="1:5" hidden="1" x14ac:dyDescent="0.25">
      <c r="A4325" s="80" t="s">
        <v>3145</v>
      </c>
      <c r="B4325" s="80">
        <v>12</v>
      </c>
      <c r="C4325" s="81" t="s">
        <v>6595</v>
      </c>
      <c r="D4325" t="s">
        <v>6596</v>
      </c>
      <c r="E4325" s="82" t="s">
        <v>10</v>
      </c>
    </row>
    <row r="4326" spans="1:5" hidden="1" x14ac:dyDescent="0.25">
      <c r="A4326" s="80" t="s">
        <v>3145</v>
      </c>
      <c r="B4326" s="80">
        <v>12</v>
      </c>
      <c r="C4326" s="81" t="s">
        <v>6682</v>
      </c>
      <c r="D4326" t="s">
        <v>6683</v>
      </c>
      <c r="E4326" s="82" t="s">
        <v>10</v>
      </c>
    </row>
    <row r="4327" spans="1:5" hidden="1" x14ac:dyDescent="0.25">
      <c r="A4327" s="80" t="s">
        <v>3145</v>
      </c>
      <c r="B4327" s="80">
        <v>12</v>
      </c>
      <c r="C4327" s="81" t="s">
        <v>6728</v>
      </c>
      <c r="D4327" t="s">
        <v>6729</v>
      </c>
      <c r="E4327" s="82" t="s">
        <v>10</v>
      </c>
    </row>
    <row r="4328" spans="1:5" hidden="1" x14ac:dyDescent="0.25">
      <c r="A4328" s="80" t="s">
        <v>3145</v>
      </c>
      <c r="B4328" s="80">
        <v>12</v>
      </c>
      <c r="C4328" s="81" t="s">
        <v>6929</v>
      </c>
      <c r="D4328" t="s">
        <v>6930</v>
      </c>
      <c r="E4328" s="82" t="s">
        <v>10</v>
      </c>
    </row>
    <row r="4329" spans="1:5" hidden="1" x14ac:dyDescent="0.25">
      <c r="A4329" s="80" t="s">
        <v>3145</v>
      </c>
      <c r="B4329" s="80">
        <v>12</v>
      </c>
      <c r="C4329" s="81" t="s">
        <v>6953</v>
      </c>
      <c r="D4329" t="s">
        <v>6954</v>
      </c>
      <c r="E4329" s="82" t="s">
        <v>10</v>
      </c>
    </row>
    <row r="4330" spans="1:5" hidden="1" x14ac:dyDescent="0.25">
      <c r="A4330" s="80" t="s">
        <v>3145</v>
      </c>
      <c r="B4330" s="80">
        <v>12</v>
      </c>
      <c r="C4330" s="81" t="s">
        <v>6649</v>
      </c>
      <c r="D4330" t="s">
        <v>7032</v>
      </c>
      <c r="E4330" s="82" t="s">
        <v>10</v>
      </c>
    </row>
    <row r="4331" spans="1:5" hidden="1" x14ac:dyDescent="0.25">
      <c r="A4331" s="80" t="s">
        <v>3145</v>
      </c>
      <c r="B4331" s="80">
        <v>12</v>
      </c>
      <c r="C4331" s="81" t="s">
        <v>6649</v>
      </c>
      <c r="D4331" t="s">
        <v>7033</v>
      </c>
      <c r="E4331" s="82" t="s">
        <v>11</v>
      </c>
    </row>
    <row r="4332" spans="1:5" hidden="1" x14ac:dyDescent="0.25">
      <c r="A4332" s="80" t="s">
        <v>3145</v>
      </c>
      <c r="B4332" s="80">
        <v>12</v>
      </c>
      <c r="C4332" s="81" t="s">
        <v>6441</v>
      </c>
      <c r="D4332" t="s">
        <v>6442</v>
      </c>
      <c r="E4332" s="82" t="s">
        <v>10</v>
      </c>
    </row>
    <row r="4333" spans="1:5" hidden="1" x14ac:dyDescent="0.25">
      <c r="A4333" s="80" t="s">
        <v>3145</v>
      </c>
      <c r="B4333" s="80">
        <v>12</v>
      </c>
      <c r="C4333" s="81" t="s">
        <v>6571</v>
      </c>
      <c r="D4333" t="s">
        <v>6572</v>
      </c>
      <c r="E4333" s="82" t="s">
        <v>10</v>
      </c>
    </row>
    <row r="4334" spans="1:5" hidden="1" x14ac:dyDescent="0.25">
      <c r="A4334" s="80" t="s">
        <v>3145</v>
      </c>
      <c r="B4334" s="80">
        <v>12</v>
      </c>
      <c r="C4334" s="81" t="s">
        <v>6650</v>
      </c>
      <c r="D4334" t="s">
        <v>6651</v>
      </c>
      <c r="E4334" s="82" t="s">
        <v>10</v>
      </c>
    </row>
    <row r="4335" spans="1:5" hidden="1" x14ac:dyDescent="0.25">
      <c r="A4335" s="80" t="s">
        <v>3145</v>
      </c>
      <c r="B4335" s="80">
        <v>12</v>
      </c>
      <c r="C4335" s="81" t="s">
        <v>6652</v>
      </c>
      <c r="D4335" t="s">
        <v>6653</v>
      </c>
      <c r="E4335" s="82" t="s">
        <v>10</v>
      </c>
    </row>
    <row r="4336" spans="1:5" hidden="1" x14ac:dyDescent="0.25">
      <c r="A4336" s="80" t="s">
        <v>3145</v>
      </c>
      <c r="B4336" s="80">
        <v>12</v>
      </c>
      <c r="C4336" s="81" t="s">
        <v>6631</v>
      </c>
      <c r="D4336" t="s">
        <v>6632</v>
      </c>
      <c r="E4336" s="82" t="s">
        <v>10</v>
      </c>
    </row>
    <row r="4337" spans="1:5" hidden="1" x14ac:dyDescent="0.25">
      <c r="A4337" s="80" t="s">
        <v>3145</v>
      </c>
      <c r="B4337" s="80">
        <v>12</v>
      </c>
      <c r="C4337" s="81" t="s">
        <v>6654</v>
      </c>
      <c r="D4337" t="s">
        <v>6655</v>
      </c>
      <c r="E4337" s="82" t="s">
        <v>10</v>
      </c>
    </row>
    <row r="4338" spans="1:5" hidden="1" x14ac:dyDescent="0.25">
      <c r="A4338" s="80" t="s">
        <v>3145</v>
      </c>
      <c r="B4338" s="80">
        <v>12</v>
      </c>
      <c r="C4338" s="81" t="s">
        <v>6657</v>
      </c>
      <c r="D4338" t="s">
        <v>6658</v>
      </c>
      <c r="E4338" s="82" t="s">
        <v>10</v>
      </c>
    </row>
    <row r="4339" spans="1:5" hidden="1" x14ac:dyDescent="0.25">
      <c r="A4339" s="80" t="s">
        <v>3145</v>
      </c>
      <c r="B4339" s="80">
        <v>12</v>
      </c>
      <c r="C4339" s="81" t="s">
        <v>6659</v>
      </c>
      <c r="D4339" t="s">
        <v>7034</v>
      </c>
      <c r="E4339" s="82" t="s">
        <v>10</v>
      </c>
    </row>
    <row r="4340" spans="1:5" hidden="1" x14ac:dyDescent="0.25">
      <c r="A4340" s="80" t="s">
        <v>3145</v>
      </c>
      <c r="B4340" s="80">
        <v>12</v>
      </c>
      <c r="C4340" s="81" t="s">
        <v>6659</v>
      </c>
      <c r="D4340" t="s">
        <v>7035</v>
      </c>
      <c r="E4340" s="82" t="s">
        <v>11</v>
      </c>
    </row>
    <row r="4341" spans="1:5" hidden="1" x14ac:dyDescent="0.25">
      <c r="A4341" s="80" t="s">
        <v>3145</v>
      </c>
      <c r="B4341" s="80">
        <v>12</v>
      </c>
      <c r="C4341" s="81" t="s">
        <v>6660</v>
      </c>
      <c r="D4341" t="s">
        <v>6661</v>
      </c>
      <c r="E4341" s="82" t="s">
        <v>10</v>
      </c>
    </row>
    <row r="4342" spans="1:5" hidden="1" x14ac:dyDescent="0.25">
      <c r="A4342" s="80" t="s">
        <v>3145</v>
      </c>
      <c r="B4342" s="80">
        <v>12</v>
      </c>
      <c r="C4342" s="81" t="s">
        <v>6662</v>
      </c>
      <c r="D4342" t="s">
        <v>6663</v>
      </c>
      <c r="E4342" s="82" t="s">
        <v>10</v>
      </c>
    </row>
    <row r="4343" spans="1:5" hidden="1" x14ac:dyDescent="0.25">
      <c r="A4343" s="80" t="s">
        <v>3145</v>
      </c>
      <c r="B4343" s="80">
        <v>12</v>
      </c>
      <c r="C4343" s="81" t="s">
        <v>6664</v>
      </c>
      <c r="D4343" t="s">
        <v>6665</v>
      </c>
      <c r="E4343" s="82" t="s">
        <v>10</v>
      </c>
    </row>
    <row r="4344" spans="1:5" hidden="1" x14ac:dyDescent="0.25">
      <c r="A4344" s="80" t="s">
        <v>3145</v>
      </c>
      <c r="B4344" s="80">
        <v>12</v>
      </c>
      <c r="C4344" s="81" t="s">
        <v>6666</v>
      </c>
      <c r="D4344" t="s">
        <v>6667</v>
      </c>
      <c r="E4344" s="82" t="s">
        <v>10</v>
      </c>
    </row>
    <row r="4345" spans="1:5" hidden="1" x14ac:dyDescent="0.25">
      <c r="A4345" s="80" t="s">
        <v>3145</v>
      </c>
      <c r="B4345" s="80">
        <v>12</v>
      </c>
      <c r="C4345" s="81" t="s">
        <v>6668</v>
      </c>
      <c r="D4345" t="s">
        <v>6669</v>
      </c>
      <c r="E4345" s="82" t="s">
        <v>10</v>
      </c>
    </row>
    <row r="4346" spans="1:5" hidden="1" x14ac:dyDescent="0.25">
      <c r="A4346" s="80" t="s">
        <v>3145</v>
      </c>
      <c r="B4346" s="80">
        <v>12</v>
      </c>
      <c r="C4346" s="81" t="s">
        <v>6670</v>
      </c>
      <c r="D4346" t="s">
        <v>6671</v>
      </c>
      <c r="E4346" s="82" t="s">
        <v>11</v>
      </c>
    </row>
    <row r="4347" spans="1:5" hidden="1" x14ac:dyDescent="0.25">
      <c r="A4347" s="80" t="s">
        <v>3145</v>
      </c>
      <c r="B4347" s="80">
        <v>12</v>
      </c>
      <c r="C4347" s="81" t="s">
        <v>6672</v>
      </c>
      <c r="D4347" t="s">
        <v>6673</v>
      </c>
      <c r="E4347" s="82" t="s">
        <v>10</v>
      </c>
    </row>
    <row r="4348" spans="1:5" hidden="1" x14ac:dyDescent="0.25">
      <c r="A4348" s="80" t="s">
        <v>3145</v>
      </c>
      <c r="B4348" s="80">
        <v>12</v>
      </c>
      <c r="C4348" s="81" t="s">
        <v>6674</v>
      </c>
      <c r="D4348" t="s">
        <v>6675</v>
      </c>
      <c r="E4348" s="82" t="s">
        <v>10</v>
      </c>
    </row>
    <row r="4349" spans="1:5" hidden="1" x14ac:dyDescent="0.25">
      <c r="A4349" s="80" t="s">
        <v>3145</v>
      </c>
      <c r="B4349" s="80">
        <v>12</v>
      </c>
      <c r="C4349" s="81" t="s">
        <v>6676</v>
      </c>
      <c r="D4349" t="s">
        <v>6677</v>
      </c>
      <c r="E4349" s="82" t="s">
        <v>10</v>
      </c>
    </row>
    <row r="4350" spans="1:5" hidden="1" x14ac:dyDescent="0.25">
      <c r="A4350" s="80" t="s">
        <v>3145</v>
      </c>
      <c r="B4350" s="80">
        <v>12</v>
      </c>
      <c r="C4350" s="81" t="s">
        <v>6678</v>
      </c>
      <c r="D4350" t="s">
        <v>6679</v>
      </c>
      <c r="E4350" s="82" t="s">
        <v>10</v>
      </c>
    </row>
    <row r="4351" spans="1:5" hidden="1" x14ac:dyDescent="0.25">
      <c r="A4351" s="80" t="s">
        <v>3145</v>
      </c>
      <c r="B4351" s="80">
        <v>12</v>
      </c>
      <c r="C4351" s="81" t="s">
        <v>6680</v>
      </c>
      <c r="D4351" t="s">
        <v>6681</v>
      </c>
      <c r="E4351" s="82" t="s">
        <v>10</v>
      </c>
    </row>
    <row r="4352" spans="1:5" hidden="1" x14ac:dyDescent="0.25">
      <c r="A4352" s="80" t="s">
        <v>3145</v>
      </c>
      <c r="B4352" s="80">
        <v>12</v>
      </c>
      <c r="C4352" s="81" t="s">
        <v>6684</v>
      </c>
      <c r="D4352" t="s">
        <v>6685</v>
      </c>
      <c r="E4352" s="82" t="s">
        <v>10</v>
      </c>
    </row>
    <row r="4353" spans="1:5" hidden="1" x14ac:dyDescent="0.25">
      <c r="A4353" s="80" t="s">
        <v>3145</v>
      </c>
      <c r="B4353" s="80">
        <v>12</v>
      </c>
      <c r="C4353" s="81" t="s">
        <v>6686</v>
      </c>
      <c r="D4353" t="s">
        <v>6687</v>
      </c>
      <c r="E4353" s="82" t="s">
        <v>11</v>
      </c>
    </row>
    <row r="4354" spans="1:5" hidden="1" x14ac:dyDescent="0.25">
      <c r="A4354" s="80" t="s">
        <v>3145</v>
      </c>
      <c r="B4354" s="80">
        <v>12</v>
      </c>
      <c r="C4354" s="81" t="s">
        <v>6688</v>
      </c>
      <c r="D4354" t="s">
        <v>497</v>
      </c>
      <c r="E4354" s="82" t="s">
        <v>10</v>
      </c>
    </row>
    <row r="4355" spans="1:5" hidden="1" x14ac:dyDescent="0.25">
      <c r="A4355" s="80" t="s">
        <v>3145</v>
      </c>
      <c r="B4355" s="80">
        <v>12</v>
      </c>
      <c r="C4355" s="81" t="s">
        <v>6689</v>
      </c>
      <c r="D4355" t="s">
        <v>1219</v>
      </c>
      <c r="E4355" s="82" t="s">
        <v>10</v>
      </c>
    </row>
    <row r="4356" spans="1:5" hidden="1" x14ac:dyDescent="0.25">
      <c r="A4356" s="80" t="s">
        <v>3145</v>
      </c>
      <c r="B4356" s="80">
        <v>12</v>
      </c>
      <c r="C4356" s="81" t="s">
        <v>6690</v>
      </c>
      <c r="D4356" t="s">
        <v>6691</v>
      </c>
      <c r="E4356" s="82" t="s">
        <v>10</v>
      </c>
    </row>
    <row r="4357" spans="1:5" hidden="1" x14ac:dyDescent="0.25">
      <c r="A4357" s="80" t="s">
        <v>3145</v>
      </c>
      <c r="B4357" s="80">
        <v>12</v>
      </c>
      <c r="C4357" s="81" t="s">
        <v>6692</v>
      </c>
      <c r="D4357" t="s">
        <v>6693</v>
      </c>
      <c r="E4357" s="82" t="s">
        <v>10</v>
      </c>
    </row>
    <row r="4358" spans="1:5" hidden="1" x14ac:dyDescent="0.25">
      <c r="A4358" s="80" t="s">
        <v>3145</v>
      </c>
      <c r="B4358" s="80">
        <v>12</v>
      </c>
      <c r="C4358" s="81" t="s">
        <v>6694</v>
      </c>
      <c r="D4358" t="s">
        <v>6695</v>
      </c>
      <c r="E4358" s="82" t="s">
        <v>10</v>
      </c>
    </row>
    <row r="4359" spans="1:5" hidden="1" x14ac:dyDescent="0.25">
      <c r="A4359" s="80" t="s">
        <v>3145</v>
      </c>
      <c r="B4359" s="80">
        <v>12</v>
      </c>
      <c r="C4359" s="81" t="s">
        <v>6696</v>
      </c>
      <c r="D4359" t="s">
        <v>515</v>
      </c>
      <c r="E4359" s="82" t="s">
        <v>10</v>
      </c>
    </row>
    <row r="4360" spans="1:5" hidden="1" x14ac:dyDescent="0.25">
      <c r="A4360" s="80" t="s">
        <v>3145</v>
      </c>
      <c r="B4360" s="80">
        <v>12</v>
      </c>
      <c r="C4360" s="81" t="s">
        <v>6699</v>
      </c>
      <c r="D4360" t="s">
        <v>1903</v>
      </c>
      <c r="E4360" s="82" t="s">
        <v>10</v>
      </c>
    </row>
    <row r="4361" spans="1:5" hidden="1" x14ac:dyDescent="0.25">
      <c r="A4361" s="80" t="s">
        <v>3145</v>
      </c>
      <c r="B4361" s="80">
        <v>12</v>
      </c>
      <c r="C4361" s="81" t="s">
        <v>6700</v>
      </c>
      <c r="D4361" t="s">
        <v>6701</v>
      </c>
      <c r="E4361" s="82" t="s">
        <v>10</v>
      </c>
    </row>
    <row r="4362" spans="1:5" hidden="1" x14ac:dyDescent="0.25">
      <c r="A4362" s="80" t="s">
        <v>3145</v>
      </c>
      <c r="B4362" s="80">
        <v>12</v>
      </c>
      <c r="C4362" s="81" t="s">
        <v>6702</v>
      </c>
      <c r="D4362" t="s">
        <v>6703</v>
      </c>
      <c r="E4362" s="82" t="s">
        <v>11</v>
      </c>
    </row>
    <row r="4363" spans="1:5" hidden="1" x14ac:dyDescent="0.25">
      <c r="A4363" s="80" t="s">
        <v>3145</v>
      </c>
      <c r="B4363" s="80">
        <v>12</v>
      </c>
      <c r="C4363" s="81" t="s">
        <v>6704</v>
      </c>
      <c r="D4363" t="s">
        <v>6705</v>
      </c>
      <c r="E4363" s="82" t="s">
        <v>10</v>
      </c>
    </row>
    <row r="4364" spans="1:5" hidden="1" x14ac:dyDescent="0.25">
      <c r="A4364" s="80" t="s">
        <v>3145</v>
      </c>
      <c r="B4364" s="80">
        <v>12</v>
      </c>
      <c r="C4364" s="81" t="s">
        <v>6706</v>
      </c>
      <c r="D4364" t="s">
        <v>6707</v>
      </c>
      <c r="E4364" s="82" t="s">
        <v>10</v>
      </c>
    </row>
    <row r="4365" spans="1:5" hidden="1" x14ac:dyDescent="0.25">
      <c r="A4365" s="80" t="s">
        <v>3145</v>
      </c>
      <c r="B4365" s="80">
        <v>12</v>
      </c>
      <c r="C4365" s="81" t="s">
        <v>6762</v>
      </c>
      <c r="D4365" t="s">
        <v>6763</v>
      </c>
      <c r="E4365" s="82" t="s">
        <v>10</v>
      </c>
    </row>
    <row r="4366" spans="1:5" hidden="1" x14ac:dyDescent="0.25">
      <c r="A4366" s="80" t="s">
        <v>3145</v>
      </c>
      <c r="B4366" s="80">
        <v>12</v>
      </c>
      <c r="C4366" s="81" t="s">
        <v>6708</v>
      </c>
      <c r="D4366" t="s">
        <v>6709</v>
      </c>
      <c r="E4366" s="82" t="s">
        <v>10</v>
      </c>
    </row>
    <row r="4367" spans="1:5" hidden="1" x14ac:dyDescent="0.25">
      <c r="A4367" s="80" t="s">
        <v>3145</v>
      </c>
      <c r="B4367" s="80">
        <v>12</v>
      </c>
      <c r="C4367" s="81" t="s">
        <v>6710</v>
      </c>
      <c r="D4367" t="s">
        <v>6711</v>
      </c>
      <c r="E4367" s="82" t="s">
        <v>10</v>
      </c>
    </row>
    <row r="4368" spans="1:5" hidden="1" x14ac:dyDescent="0.25">
      <c r="A4368" s="80" t="s">
        <v>3145</v>
      </c>
      <c r="B4368" s="80">
        <v>12</v>
      </c>
      <c r="C4368" s="81" t="s">
        <v>6712</v>
      </c>
      <c r="D4368" t="s">
        <v>6713</v>
      </c>
      <c r="E4368" s="82" t="s">
        <v>10</v>
      </c>
    </row>
    <row r="4369" spans="1:5" hidden="1" x14ac:dyDescent="0.25">
      <c r="A4369" s="80" t="s">
        <v>3145</v>
      </c>
      <c r="B4369" s="80">
        <v>12</v>
      </c>
      <c r="C4369" s="81" t="s">
        <v>6714</v>
      </c>
      <c r="D4369" t="s">
        <v>6715</v>
      </c>
      <c r="E4369" s="82" t="s">
        <v>10</v>
      </c>
    </row>
    <row r="4370" spans="1:5" hidden="1" x14ac:dyDescent="0.25">
      <c r="A4370" s="80" t="s">
        <v>3145</v>
      </c>
      <c r="B4370" s="80">
        <v>12</v>
      </c>
      <c r="C4370" s="81" t="s">
        <v>6716</v>
      </c>
      <c r="D4370" t="s">
        <v>7052</v>
      </c>
      <c r="E4370" s="82" t="s">
        <v>10</v>
      </c>
    </row>
    <row r="4371" spans="1:5" hidden="1" x14ac:dyDescent="0.25">
      <c r="A4371" s="80" t="s">
        <v>3145</v>
      </c>
      <c r="B4371" s="80">
        <v>12</v>
      </c>
      <c r="C4371" s="81" t="s">
        <v>6716</v>
      </c>
      <c r="D4371" t="s">
        <v>7053</v>
      </c>
      <c r="E4371" s="82" t="s">
        <v>11</v>
      </c>
    </row>
    <row r="4372" spans="1:5" hidden="1" x14ac:dyDescent="0.25">
      <c r="A4372" s="80" t="s">
        <v>3145</v>
      </c>
      <c r="B4372" s="80">
        <v>12</v>
      </c>
      <c r="C4372" s="81" t="s">
        <v>6717</v>
      </c>
      <c r="D4372" t="s">
        <v>6718</v>
      </c>
      <c r="E4372" s="82" t="s">
        <v>10</v>
      </c>
    </row>
    <row r="4373" spans="1:5" hidden="1" x14ac:dyDescent="0.25">
      <c r="A4373" s="80" t="s">
        <v>3145</v>
      </c>
      <c r="B4373" s="80">
        <v>12</v>
      </c>
      <c r="C4373" s="81" t="s">
        <v>6719</v>
      </c>
      <c r="D4373" t="s">
        <v>6720</v>
      </c>
      <c r="E4373" s="82" t="s">
        <v>10</v>
      </c>
    </row>
    <row r="4374" spans="1:5" hidden="1" x14ac:dyDescent="0.25">
      <c r="A4374" s="80" t="s">
        <v>3145</v>
      </c>
      <c r="B4374" s="80">
        <v>12</v>
      </c>
      <c r="C4374" s="81" t="s">
        <v>6721</v>
      </c>
      <c r="D4374" t="s">
        <v>6722</v>
      </c>
      <c r="E4374" s="82" t="s">
        <v>10</v>
      </c>
    </row>
    <row r="4375" spans="1:5" hidden="1" x14ac:dyDescent="0.25">
      <c r="A4375" s="80" t="s">
        <v>3145</v>
      </c>
      <c r="B4375" s="80">
        <v>12</v>
      </c>
      <c r="C4375" s="81" t="s">
        <v>6723</v>
      </c>
      <c r="D4375" t="s">
        <v>7036</v>
      </c>
      <c r="E4375" s="82" t="s">
        <v>10</v>
      </c>
    </row>
    <row r="4376" spans="1:5" hidden="1" x14ac:dyDescent="0.25">
      <c r="A4376" s="80" t="s">
        <v>3145</v>
      </c>
      <c r="B4376" s="80">
        <v>12</v>
      </c>
      <c r="C4376" s="81" t="s">
        <v>6723</v>
      </c>
      <c r="D4376" t="s">
        <v>7037</v>
      </c>
      <c r="E4376" s="82" t="s">
        <v>11</v>
      </c>
    </row>
    <row r="4377" spans="1:5" hidden="1" x14ac:dyDescent="0.25">
      <c r="A4377" s="80" t="s">
        <v>3145</v>
      </c>
      <c r="B4377" s="80">
        <v>12</v>
      </c>
      <c r="C4377" s="81" t="s">
        <v>6724</v>
      </c>
      <c r="D4377" t="s">
        <v>6725</v>
      </c>
      <c r="E4377" s="82" t="s">
        <v>10</v>
      </c>
    </row>
    <row r="4378" spans="1:5" hidden="1" x14ac:dyDescent="0.25">
      <c r="A4378" s="80" t="s">
        <v>3145</v>
      </c>
      <c r="B4378" s="80">
        <v>12</v>
      </c>
      <c r="C4378" s="81" t="s">
        <v>6726</v>
      </c>
      <c r="D4378" t="s">
        <v>6727</v>
      </c>
      <c r="E4378" s="82" t="s">
        <v>10</v>
      </c>
    </row>
    <row r="4379" spans="1:5" hidden="1" x14ac:dyDescent="0.25">
      <c r="A4379" s="80" t="s">
        <v>3145</v>
      </c>
      <c r="B4379" s="80">
        <v>12</v>
      </c>
      <c r="C4379" s="81" t="s">
        <v>6730</v>
      </c>
      <c r="D4379" t="s">
        <v>6731</v>
      </c>
      <c r="E4379" s="82" t="s">
        <v>10</v>
      </c>
    </row>
    <row r="4380" spans="1:5" hidden="1" x14ac:dyDescent="0.25">
      <c r="A4380" s="80" t="s">
        <v>3145</v>
      </c>
      <c r="B4380" s="80">
        <v>12</v>
      </c>
      <c r="C4380" s="81" t="s">
        <v>6732</v>
      </c>
      <c r="D4380" t="s">
        <v>6733</v>
      </c>
      <c r="E4380" s="82" t="s">
        <v>11</v>
      </c>
    </row>
    <row r="4381" spans="1:5" hidden="1" x14ac:dyDescent="0.25">
      <c r="A4381" s="80" t="s">
        <v>3145</v>
      </c>
      <c r="B4381" s="80">
        <v>12</v>
      </c>
      <c r="C4381" s="81" t="s">
        <v>6734</v>
      </c>
      <c r="D4381" t="s">
        <v>7054</v>
      </c>
      <c r="E4381" s="82" t="s">
        <v>10</v>
      </c>
    </row>
    <row r="4382" spans="1:5" hidden="1" x14ac:dyDescent="0.25">
      <c r="A4382" s="80" t="s">
        <v>3145</v>
      </c>
      <c r="B4382" s="80">
        <v>12</v>
      </c>
      <c r="C4382" s="81" t="s">
        <v>6734</v>
      </c>
      <c r="D4382" t="s">
        <v>7055</v>
      </c>
      <c r="E4382" s="82" t="s">
        <v>11</v>
      </c>
    </row>
    <row r="4383" spans="1:5" hidden="1" x14ac:dyDescent="0.25">
      <c r="A4383" s="80" t="s">
        <v>3145</v>
      </c>
      <c r="B4383" s="80">
        <v>12</v>
      </c>
      <c r="C4383" s="81" t="s">
        <v>6735</v>
      </c>
      <c r="D4383" t="s">
        <v>6736</v>
      </c>
      <c r="E4383" s="82" t="s">
        <v>10</v>
      </c>
    </row>
    <row r="4384" spans="1:5" hidden="1" x14ac:dyDescent="0.25">
      <c r="A4384" s="80" t="s">
        <v>3145</v>
      </c>
      <c r="B4384" s="80">
        <v>12</v>
      </c>
      <c r="C4384" s="81" t="s">
        <v>6759</v>
      </c>
      <c r="D4384" t="s">
        <v>6760</v>
      </c>
      <c r="E4384" s="82" t="s">
        <v>10</v>
      </c>
    </row>
    <row r="4385" spans="1:5" hidden="1" x14ac:dyDescent="0.25">
      <c r="A4385" s="80" t="s">
        <v>3145</v>
      </c>
      <c r="B4385" s="80">
        <v>12</v>
      </c>
      <c r="C4385" s="81" t="s">
        <v>6737</v>
      </c>
      <c r="D4385" t="s">
        <v>6738</v>
      </c>
      <c r="E4385" s="82" t="s">
        <v>10</v>
      </c>
    </row>
    <row r="4386" spans="1:5" hidden="1" x14ac:dyDescent="0.25">
      <c r="A4386" s="80" t="s">
        <v>3145</v>
      </c>
      <c r="B4386" s="80">
        <v>12</v>
      </c>
      <c r="C4386" s="81" t="s">
        <v>6739</v>
      </c>
      <c r="D4386" t="s">
        <v>6740</v>
      </c>
      <c r="E4386" s="82" t="s">
        <v>10</v>
      </c>
    </row>
    <row r="4387" spans="1:5" hidden="1" x14ac:dyDescent="0.25">
      <c r="A4387" s="80" t="s">
        <v>3145</v>
      </c>
      <c r="B4387" s="80">
        <v>12</v>
      </c>
      <c r="C4387" s="81" t="s">
        <v>6741</v>
      </c>
      <c r="D4387" t="s">
        <v>6742</v>
      </c>
      <c r="E4387" s="82" t="s">
        <v>10</v>
      </c>
    </row>
    <row r="4388" spans="1:5" hidden="1" x14ac:dyDescent="0.25">
      <c r="A4388" s="80" t="s">
        <v>3145</v>
      </c>
      <c r="B4388" s="80">
        <v>12</v>
      </c>
      <c r="C4388" s="81" t="s">
        <v>6743</v>
      </c>
      <c r="D4388" t="s">
        <v>6744</v>
      </c>
      <c r="E4388" s="82" t="s">
        <v>10</v>
      </c>
    </row>
    <row r="4389" spans="1:5" hidden="1" x14ac:dyDescent="0.25">
      <c r="A4389" s="80" t="s">
        <v>3145</v>
      </c>
      <c r="B4389" s="80">
        <v>12</v>
      </c>
      <c r="C4389" s="81" t="s">
        <v>6745</v>
      </c>
      <c r="D4389" t="s">
        <v>2415</v>
      </c>
      <c r="E4389" s="82" t="s">
        <v>10</v>
      </c>
    </row>
    <row r="4390" spans="1:5" hidden="1" x14ac:dyDescent="0.25">
      <c r="A4390" s="80" t="s">
        <v>3145</v>
      </c>
      <c r="B4390" s="80">
        <v>12</v>
      </c>
      <c r="C4390" s="81" t="s">
        <v>6746</v>
      </c>
      <c r="D4390" t="s">
        <v>6135</v>
      </c>
      <c r="E4390" s="82" t="s">
        <v>10</v>
      </c>
    </row>
    <row r="4391" spans="1:5" hidden="1" x14ac:dyDescent="0.25">
      <c r="A4391" s="80" t="s">
        <v>3145</v>
      </c>
      <c r="B4391" s="80">
        <v>12</v>
      </c>
      <c r="C4391" s="81" t="s">
        <v>6747</v>
      </c>
      <c r="D4391" t="s">
        <v>6748</v>
      </c>
      <c r="E4391" s="82" t="s">
        <v>10</v>
      </c>
    </row>
    <row r="4392" spans="1:5" hidden="1" x14ac:dyDescent="0.25">
      <c r="A4392" s="80" t="s">
        <v>3145</v>
      </c>
      <c r="B4392" s="80">
        <v>12</v>
      </c>
      <c r="C4392" s="81" t="s">
        <v>6749</v>
      </c>
      <c r="D4392" t="s">
        <v>6750</v>
      </c>
      <c r="E4392" s="82" t="s">
        <v>10</v>
      </c>
    </row>
    <row r="4393" spans="1:5" hidden="1" x14ac:dyDescent="0.25">
      <c r="A4393" s="80" t="s">
        <v>3145</v>
      </c>
      <c r="B4393" s="80">
        <v>12</v>
      </c>
      <c r="C4393" s="81" t="s">
        <v>6751</v>
      </c>
      <c r="D4393" t="s">
        <v>6752</v>
      </c>
      <c r="E4393" s="82" t="s">
        <v>10</v>
      </c>
    </row>
    <row r="4394" spans="1:5" hidden="1" x14ac:dyDescent="0.25">
      <c r="A4394" s="80" t="s">
        <v>3145</v>
      </c>
      <c r="B4394" s="80">
        <v>12</v>
      </c>
      <c r="C4394" s="81" t="s">
        <v>6753</v>
      </c>
      <c r="D4394" t="s">
        <v>6754</v>
      </c>
      <c r="E4394" s="82" t="s">
        <v>10</v>
      </c>
    </row>
    <row r="4395" spans="1:5" hidden="1" x14ac:dyDescent="0.25">
      <c r="A4395" s="80" t="s">
        <v>3145</v>
      </c>
      <c r="B4395" s="80">
        <v>12</v>
      </c>
      <c r="C4395" s="81" t="s">
        <v>6755</v>
      </c>
      <c r="D4395" t="s">
        <v>6756</v>
      </c>
      <c r="E4395" s="82" t="s">
        <v>10</v>
      </c>
    </row>
    <row r="4396" spans="1:5" hidden="1" x14ac:dyDescent="0.25">
      <c r="A4396" s="80" t="s">
        <v>3145</v>
      </c>
      <c r="B4396" s="80">
        <v>12</v>
      </c>
      <c r="C4396" s="81" t="s">
        <v>6757</v>
      </c>
      <c r="D4396" t="s">
        <v>6758</v>
      </c>
      <c r="E4396" s="82" t="s">
        <v>10</v>
      </c>
    </row>
    <row r="4397" spans="1:5" hidden="1" x14ac:dyDescent="0.25">
      <c r="A4397" s="80" t="s">
        <v>3145</v>
      </c>
      <c r="B4397" s="80">
        <v>12</v>
      </c>
      <c r="C4397" s="81" t="s">
        <v>6761</v>
      </c>
      <c r="D4397" t="s">
        <v>7038</v>
      </c>
      <c r="E4397" s="82" t="s">
        <v>10</v>
      </c>
    </row>
    <row r="4398" spans="1:5" hidden="1" x14ac:dyDescent="0.25">
      <c r="A4398" s="80" t="s">
        <v>3145</v>
      </c>
      <c r="B4398" s="80">
        <v>12</v>
      </c>
      <c r="C4398" s="81" t="s">
        <v>6761</v>
      </c>
      <c r="D4398" t="s">
        <v>7039</v>
      </c>
      <c r="E4398" s="82" t="s">
        <v>11</v>
      </c>
    </row>
    <row r="4399" spans="1:5" hidden="1" x14ac:dyDescent="0.25">
      <c r="A4399" s="80" t="s">
        <v>3145</v>
      </c>
      <c r="B4399" s="80">
        <v>12</v>
      </c>
      <c r="C4399" s="81" t="s">
        <v>6764</v>
      </c>
      <c r="D4399" t="s">
        <v>6765</v>
      </c>
      <c r="E4399" s="82" t="s">
        <v>10</v>
      </c>
    </row>
    <row r="4400" spans="1:5" hidden="1" x14ac:dyDescent="0.25">
      <c r="A4400" s="80" t="s">
        <v>3145</v>
      </c>
      <c r="B4400" s="80">
        <v>12</v>
      </c>
      <c r="C4400" s="81" t="s">
        <v>6766</v>
      </c>
      <c r="D4400" t="s">
        <v>6767</v>
      </c>
      <c r="E4400" s="82" t="s">
        <v>10</v>
      </c>
    </row>
    <row r="4401" spans="1:5" hidden="1" x14ac:dyDescent="0.25">
      <c r="A4401" s="80" t="s">
        <v>3145</v>
      </c>
      <c r="B4401" s="80">
        <v>12</v>
      </c>
      <c r="C4401" s="81" t="s">
        <v>6768</v>
      </c>
      <c r="D4401" t="s">
        <v>6769</v>
      </c>
      <c r="E4401" s="82" t="s">
        <v>10</v>
      </c>
    </row>
    <row r="4402" spans="1:5" hidden="1" x14ac:dyDescent="0.25">
      <c r="A4402" s="80" t="s">
        <v>3145</v>
      </c>
      <c r="B4402" s="80">
        <v>12</v>
      </c>
      <c r="C4402" s="81" t="s">
        <v>6770</v>
      </c>
      <c r="D4402" t="s">
        <v>6771</v>
      </c>
      <c r="E4402" s="82" t="s">
        <v>10</v>
      </c>
    </row>
    <row r="4403" spans="1:5" hidden="1" x14ac:dyDescent="0.25">
      <c r="A4403" s="80" t="s">
        <v>3145</v>
      </c>
      <c r="B4403" s="80">
        <v>12</v>
      </c>
      <c r="C4403" s="81" t="s">
        <v>6772</v>
      </c>
      <c r="D4403" t="s">
        <v>6773</v>
      </c>
      <c r="E4403" s="82" t="s">
        <v>10</v>
      </c>
    </row>
    <row r="4404" spans="1:5" hidden="1" x14ac:dyDescent="0.25">
      <c r="A4404" s="80" t="s">
        <v>3145</v>
      </c>
      <c r="B4404" s="80">
        <v>12</v>
      </c>
      <c r="C4404" s="81" t="s">
        <v>6774</v>
      </c>
      <c r="D4404" t="s">
        <v>7040</v>
      </c>
      <c r="E4404" s="82" t="s">
        <v>10</v>
      </c>
    </row>
    <row r="4405" spans="1:5" hidden="1" x14ac:dyDescent="0.25">
      <c r="A4405" s="80" t="s">
        <v>3145</v>
      </c>
      <c r="B4405" s="80">
        <v>12</v>
      </c>
      <c r="C4405" s="81" t="s">
        <v>6774</v>
      </c>
      <c r="D4405" t="s">
        <v>7041</v>
      </c>
      <c r="E4405" s="82" t="s">
        <v>11</v>
      </c>
    </row>
    <row r="4406" spans="1:5" hidden="1" x14ac:dyDescent="0.25">
      <c r="A4406" s="80" t="s">
        <v>3145</v>
      </c>
      <c r="B4406" s="80">
        <v>12</v>
      </c>
      <c r="C4406" s="81" t="s">
        <v>6775</v>
      </c>
      <c r="D4406" t="s">
        <v>6776</v>
      </c>
      <c r="E4406" s="82" t="s">
        <v>10</v>
      </c>
    </row>
    <row r="4407" spans="1:5" hidden="1" x14ac:dyDescent="0.25">
      <c r="A4407" s="80" t="s">
        <v>3145</v>
      </c>
      <c r="B4407" s="80">
        <v>12</v>
      </c>
      <c r="C4407" s="81" t="s">
        <v>6777</v>
      </c>
      <c r="D4407" t="s">
        <v>7056</v>
      </c>
      <c r="E4407" s="82" t="s">
        <v>10</v>
      </c>
    </row>
    <row r="4408" spans="1:5" hidden="1" x14ac:dyDescent="0.25">
      <c r="A4408" s="80" t="s">
        <v>3145</v>
      </c>
      <c r="B4408" s="80">
        <v>12</v>
      </c>
      <c r="C4408" s="81" t="s">
        <v>6777</v>
      </c>
      <c r="D4408" t="s">
        <v>7057</v>
      </c>
      <c r="E4408" s="82" t="s">
        <v>11</v>
      </c>
    </row>
    <row r="4409" spans="1:5" hidden="1" x14ac:dyDescent="0.25">
      <c r="A4409" s="80" t="s">
        <v>3145</v>
      </c>
      <c r="B4409" s="80">
        <v>12</v>
      </c>
      <c r="C4409" s="81" t="s">
        <v>6778</v>
      </c>
      <c r="D4409" t="s">
        <v>6779</v>
      </c>
      <c r="E4409" s="82" t="s">
        <v>11</v>
      </c>
    </row>
    <row r="4410" spans="1:5" hidden="1" x14ac:dyDescent="0.25">
      <c r="A4410" s="80" t="s">
        <v>3145</v>
      </c>
      <c r="B4410" s="80">
        <v>12</v>
      </c>
      <c r="C4410" s="81" t="s">
        <v>6780</v>
      </c>
      <c r="D4410" t="s">
        <v>6781</v>
      </c>
      <c r="E4410" s="82" t="s">
        <v>10</v>
      </c>
    </row>
    <row r="4411" spans="1:5" hidden="1" x14ac:dyDescent="0.25">
      <c r="A4411" s="80" t="s">
        <v>3145</v>
      </c>
      <c r="B4411" s="80">
        <v>12</v>
      </c>
      <c r="C4411" s="81" t="s">
        <v>6786</v>
      </c>
      <c r="D4411" t="s">
        <v>6787</v>
      </c>
      <c r="E4411" s="82" t="s">
        <v>11</v>
      </c>
    </row>
    <row r="4412" spans="1:5" hidden="1" x14ac:dyDescent="0.25">
      <c r="A4412" s="80" t="s">
        <v>3145</v>
      </c>
      <c r="B4412" s="80">
        <v>12</v>
      </c>
      <c r="C4412" s="81" t="s">
        <v>6788</v>
      </c>
      <c r="D4412" t="s">
        <v>6789</v>
      </c>
      <c r="E4412" s="82" t="s">
        <v>10</v>
      </c>
    </row>
    <row r="4413" spans="1:5" hidden="1" x14ac:dyDescent="0.25">
      <c r="A4413" s="80" t="s">
        <v>3145</v>
      </c>
      <c r="B4413" s="80">
        <v>12</v>
      </c>
      <c r="C4413" s="81" t="s">
        <v>6819</v>
      </c>
      <c r="D4413" t="s">
        <v>6820</v>
      </c>
      <c r="E4413" s="82" t="s">
        <v>10</v>
      </c>
    </row>
    <row r="4414" spans="1:5" hidden="1" x14ac:dyDescent="0.25">
      <c r="A4414" s="80" t="s">
        <v>3145</v>
      </c>
      <c r="B4414" s="80">
        <v>12</v>
      </c>
      <c r="C4414" s="81" t="s">
        <v>6790</v>
      </c>
      <c r="D4414" t="s">
        <v>6791</v>
      </c>
      <c r="E4414" s="82" t="s">
        <v>10</v>
      </c>
    </row>
    <row r="4415" spans="1:5" hidden="1" x14ac:dyDescent="0.25">
      <c r="A4415" s="80" t="s">
        <v>3145</v>
      </c>
      <c r="B4415" s="80">
        <v>12</v>
      </c>
      <c r="C4415" s="81" t="s">
        <v>6792</v>
      </c>
      <c r="D4415" t="s">
        <v>6793</v>
      </c>
      <c r="E4415" s="82" t="s">
        <v>10</v>
      </c>
    </row>
    <row r="4416" spans="1:5" hidden="1" x14ac:dyDescent="0.25">
      <c r="A4416" s="80" t="s">
        <v>3145</v>
      </c>
      <c r="B4416" s="80">
        <v>12</v>
      </c>
      <c r="C4416" s="81" t="s">
        <v>6794</v>
      </c>
      <c r="D4416" t="s">
        <v>6795</v>
      </c>
      <c r="E4416" s="82" t="s">
        <v>10</v>
      </c>
    </row>
    <row r="4417" spans="1:5" hidden="1" x14ac:dyDescent="0.25">
      <c r="A4417" s="80" t="s">
        <v>3145</v>
      </c>
      <c r="B4417" s="80">
        <v>12</v>
      </c>
      <c r="C4417" s="81" t="s">
        <v>6796</v>
      </c>
      <c r="D4417" t="s">
        <v>6797</v>
      </c>
      <c r="E4417" s="82" t="s">
        <v>10</v>
      </c>
    </row>
    <row r="4418" spans="1:5" hidden="1" x14ac:dyDescent="0.25">
      <c r="A4418" s="80" t="s">
        <v>3145</v>
      </c>
      <c r="B4418" s="80">
        <v>12</v>
      </c>
      <c r="C4418" s="81" t="s">
        <v>6798</v>
      </c>
      <c r="D4418" t="s">
        <v>6799</v>
      </c>
      <c r="E4418" s="82" t="s">
        <v>10</v>
      </c>
    </row>
    <row r="4419" spans="1:5" hidden="1" x14ac:dyDescent="0.25">
      <c r="A4419" s="80" t="s">
        <v>3145</v>
      </c>
      <c r="B4419" s="80">
        <v>12</v>
      </c>
      <c r="C4419" s="81" t="s">
        <v>6800</v>
      </c>
      <c r="D4419" t="s">
        <v>6801</v>
      </c>
      <c r="E4419" s="82" t="s">
        <v>10</v>
      </c>
    </row>
    <row r="4420" spans="1:5" hidden="1" x14ac:dyDescent="0.25">
      <c r="A4420" s="80" t="s">
        <v>3145</v>
      </c>
      <c r="B4420" s="80">
        <v>12</v>
      </c>
      <c r="C4420" s="81" t="s">
        <v>6802</v>
      </c>
      <c r="D4420" t="s">
        <v>6803</v>
      </c>
      <c r="E4420" s="82" t="s">
        <v>10</v>
      </c>
    </row>
    <row r="4421" spans="1:5" hidden="1" x14ac:dyDescent="0.25">
      <c r="A4421" s="80" t="s">
        <v>3145</v>
      </c>
      <c r="B4421" s="80">
        <v>12</v>
      </c>
      <c r="C4421" s="81" t="s">
        <v>6804</v>
      </c>
      <c r="D4421" t="s">
        <v>6805</v>
      </c>
      <c r="E4421" s="82" t="s">
        <v>10</v>
      </c>
    </row>
    <row r="4422" spans="1:5" hidden="1" x14ac:dyDescent="0.25">
      <c r="A4422" s="80" t="s">
        <v>3145</v>
      </c>
      <c r="B4422" s="80">
        <v>12</v>
      </c>
      <c r="C4422" s="81" t="s">
        <v>6806</v>
      </c>
      <c r="D4422" t="s">
        <v>6807</v>
      </c>
      <c r="E4422" s="82" t="s">
        <v>10</v>
      </c>
    </row>
    <row r="4423" spans="1:5" hidden="1" x14ac:dyDescent="0.25">
      <c r="A4423" s="80" t="s">
        <v>3145</v>
      </c>
      <c r="B4423" s="80">
        <v>12</v>
      </c>
      <c r="C4423" s="81" t="s">
        <v>6808</v>
      </c>
      <c r="D4423" t="s">
        <v>4022</v>
      </c>
      <c r="E4423" s="82" t="s">
        <v>11</v>
      </c>
    </row>
    <row r="4424" spans="1:5" hidden="1" x14ac:dyDescent="0.25">
      <c r="A4424" s="80" t="s">
        <v>3145</v>
      </c>
      <c r="B4424" s="80">
        <v>12</v>
      </c>
      <c r="C4424" s="81" t="s">
        <v>6811</v>
      </c>
      <c r="D4424" t="s">
        <v>6812</v>
      </c>
      <c r="E4424" s="82" t="s">
        <v>10</v>
      </c>
    </row>
    <row r="4425" spans="1:5" hidden="1" x14ac:dyDescent="0.25">
      <c r="A4425" s="80" t="s">
        <v>3145</v>
      </c>
      <c r="B4425" s="80">
        <v>12</v>
      </c>
      <c r="C4425" s="81" t="s">
        <v>6809</v>
      </c>
      <c r="D4425" t="s">
        <v>6810</v>
      </c>
      <c r="E4425" s="82" t="s">
        <v>10</v>
      </c>
    </row>
    <row r="4426" spans="1:5" hidden="1" x14ac:dyDescent="0.25">
      <c r="A4426" s="80" t="s">
        <v>3145</v>
      </c>
      <c r="B4426" s="80">
        <v>12</v>
      </c>
      <c r="C4426" s="81" t="s">
        <v>6837</v>
      </c>
      <c r="D4426" t="s">
        <v>6838</v>
      </c>
      <c r="E4426" s="82" t="s">
        <v>10</v>
      </c>
    </row>
    <row r="4427" spans="1:5" hidden="1" x14ac:dyDescent="0.25">
      <c r="A4427" s="80" t="s">
        <v>3145</v>
      </c>
      <c r="B4427" s="80">
        <v>12</v>
      </c>
      <c r="C4427" s="81" t="s">
        <v>6851</v>
      </c>
      <c r="D4427" t="s">
        <v>6852</v>
      </c>
      <c r="E4427" s="82" t="s">
        <v>10</v>
      </c>
    </row>
    <row r="4428" spans="1:5" hidden="1" x14ac:dyDescent="0.25">
      <c r="A4428" s="80" t="s">
        <v>3145</v>
      </c>
      <c r="B4428" s="80">
        <v>12</v>
      </c>
      <c r="C4428" s="81" t="s">
        <v>6813</v>
      </c>
      <c r="D4428" t="s">
        <v>6814</v>
      </c>
      <c r="E4428" s="82" t="s">
        <v>10</v>
      </c>
    </row>
    <row r="4429" spans="1:5" hidden="1" x14ac:dyDescent="0.25">
      <c r="A4429" s="80" t="s">
        <v>3145</v>
      </c>
      <c r="B4429" s="80">
        <v>12</v>
      </c>
      <c r="C4429" s="81" t="s">
        <v>6815</v>
      </c>
      <c r="D4429" t="s">
        <v>6816</v>
      </c>
      <c r="E4429" s="82" t="s">
        <v>10</v>
      </c>
    </row>
    <row r="4430" spans="1:5" hidden="1" x14ac:dyDescent="0.25">
      <c r="A4430" s="80" t="s">
        <v>3145</v>
      </c>
      <c r="B4430" s="80">
        <v>12</v>
      </c>
      <c r="C4430" s="81" t="s">
        <v>6821</v>
      </c>
      <c r="D4430" t="s">
        <v>6822</v>
      </c>
      <c r="E4430" s="82" t="s">
        <v>10</v>
      </c>
    </row>
    <row r="4431" spans="1:5" hidden="1" x14ac:dyDescent="0.25">
      <c r="A4431" s="80" t="s">
        <v>3145</v>
      </c>
      <c r="B4431" s="80">
        <v>12</v>
      </c>
      <c r="C4431" s="81" t="s">
        <v>6823</v>
      </c>
      <c r="D4431" t="s">
        <v>6824</v>
      </c>
      <c r="E4431" s="82" t="s">
        <v>10</v>
      </c>
    </row>
    <row r="4432" spans="1:5" hidden="1" x14ac:dyDescent="0.25">
      <c r="A4432" s="80" t="s">
        <v>3145</v>
      </c>
      <c r="B4432" s="80">
        <v>12</v>
      </c>
      <c r="C4432" s="81" t="s">
        <v>6825</v>
      </c>
      <c r="D4432" t="s">
        <v>6826</v>
      </c>
      <c r="E4432" s="82" t="s">
        <v>11</v>
      </c>
    </row>
    <row r="4433" spans="1:5" hidden="1" x14ac:dyDescent="0.25">
      <c r="A4433" s="80" t="s">
        <v>3145</v>
      </c>
      <c r="B4433" s="80">
        <v>12</v>
      </c>
      <c r="C4433" s="81" t="s">
        <v>6827</v>
      </c>
      <c r="D4433" t="s">
        <v>6828</v>
      </c>
      <c r="E4433" s="82" t="s">
        <v>10</v>
      </c>
    </row>
    <row r="4434" spans="1:5" hidden="1" x14ac:dyDescent="0.25">
      <c r="A4434" s="80" t="s">
        <v>3145</v>
      </c>
      <c r="B4434" s="80">
        <v>12</v>
      </c>
      <c r="C4434" s="81" t="s">
        <v>6829</v>
      </c>
      <c r="D4434" t="s">
        <v>6830</v>
      </c>
      <c r="E4434" s="82" t="s">
        <v>10</v>
      </c>
    </row>
    <row r="4435" spans="1:5" hidden="1" x14ac:dyDescent="0.25">
      <c r="A4435" s="80" t="s">
        <v>3145</v>
      </c>
      <c r="B4435" s="80">
        <v>12</v>
      </c>
      <c r="C4435" s="81" t="s">
        <v>6831</v>
      </c>
      <c r="D4435" t="s">
        <v>7042</v>
      </c>
      <c r="E4435" s="82" t="s">
        <v>10</v>
      </c>
    </row>
    <row r="4436" spans="1:5" hidden="1" x14ac:dyDescent="0.25">
      <c r="A4436" s="80" t="s">
        <v>3145</v>
      </c>
      <c r="B4436" s="80">
        <v>12</v>
      </c>
      <c r="C4436" s="81" t="s">
        <v>6831</v>
      </c>
      <c r="D4436" t="s">
        <v>7043</v>
      </c>
      <c r="E4436" s="82" t="s">
        <v>11</v>
      </c>
    </row>
    <row r="4437" spans="1:5" hidden="1" x14ac:dyDescent="0.25">
      <c r="A4437" s="80" t="s">
        <v>3145</v>
      </c>
      <c r="B4437" s="80">
        <v>12</v>
      </c>
      <c r="C4437" s="81" t="s">
        <v>6832</v>
      </c>
      <c r="D4437" t="s">
        <v>6833</v>
      </c>
      <c r="E4437" s="82" t="s">
        <v>10</v>
      </c>
    </row>
    <row r="4438" spans="1:5" hidden="1" x14ac:dyDescent="0.25">
      <c r="A4438" s="80" t="s">
        <v>3145</v>
      </c>
      <c r="B4438" s="80">
        <v>12</v>
      </c>
      <c r="C4438" s="81" t="s">
        <v>6834</v>
      </c>
      <c r="D4438" t="s">
        <v>6835</v>
      </c>
      <c r="E4438" s="82" t="s">
        <v>10</v>
      </c>
    </row>
    <row r="4439" spans="1:5" hidden="1" x14ac:dyDescent="0.25">
      <c r="A4439" s="80" t="s">
        <v>3145</v>
      </c>
      <c r="B4439" s="80">
        <v>12</v>
      </c>
      <c r="C4439" s="81" t="s">
        <v>6836</v>
      </c>
      <c r="D4439" t="s">
        <v>2488</v>
      </c>
      <c r="E4439" s="82" t="s">
        <v>10</v>
      </c>
    </row>
    <row r="4440" spans="1:5" hidden="1" x14ac:dyDescent="0.25">
      <c r="A4440" s="80" t="s">
        <v>3145</v>
      </c>
      <c r="B4440" s="80">
        <v>12</v>
      </c>
      <c r="C4440" s="81" t="s">
        <v>6839</v>
      </c>
      <c r="D4440" t="s">
        <v>6840</v>
      </c>
      <c r="E4440" s="82" t="s">
        <v>10</v>
      </c>
    </row>
    <row r="4441" spans="1:5" hidden="1" x14ac:dyDescent="0.25">
      <c r="A4441" s="80" t="s">
        <v>3145</v>
      </c>
      <c r="B4441" s="80">
        <v>12</v>
      </c>
      <c r="C4441" s="81" t="s">
        <v>6841</v>
      </c>
      <c r="D4441" t="s">
        <v>6842</v>
      </c>
      <c r="E4441" s="82" t="s">
        <v>10</v>
      </c>
    </row>
    <row r="4442" spans="1:5" hidden="1" x14ac:dyDescent="0.25">
      <c r="A4442" s="80" t="s">
        <v>3145</v>
      </c>
      <c r="B4442" s="80">
        <v>12</v>
      </c>
      <c r="C4442" s="81" t="s">
        <v>6843</v>
      </c>
      <c r="D4442" t="s">
        <v>6844</v>
      </c>
      <c r="E4442" s="82" t="s">
        <v>10</v>
      </c>
    </row>
    <row r="4443" spans="1:5" hidden="1" x14ac:dyDescent="0.25">
      <c r="A4443" s="80" t="s">
        <v>3145</v>
      </c>
      <c r="B4443" s="80">
        <v>12</v>
      </c>
      <c r="C4443" s="81" t="s">
        <v>6845</v>
      </c>
      <c r="D4443" t="s">
        <v>6846</v>
      </c>
      <c r="E4443" s="82" t="s">
        <v>10</v>
      </c>
    </row>
    <row r="4444" spans="1:5" hidden="1" x14ac:dyDescent="0.25">
      <c r="A4444" s="80" t="s">
        <v>3145</v>
      </c>
      <c r="B4444" s="80">
        <v>12</v>
      </c>
      <c r="C4444" s="81" t="s">
        <v>6847</v>
      </c>
      <c r="D4444" t="s">
        <v>6848</v>
      </c>
      <c r="E4444" s="82" t="s">
        <v>10</v>
      </c>
    </row>
    <row r="4445" spans="1:5" hidden="1" x14ac:dyDescent="0.25">
      <c r="A4445" s="80" t="s">
        <v>3145</v>
      </c>
      <c r="B4445" s="80">
        <v>12</v>
      </c>
      <c r="C4445" s="81" t="s">
        <v>6849</v>
      </c>
      <c r="D4445" t="s">
        <v>6850</v>
      </c>
      <c r="E4445" s="82" t="s">
        <v>10</v>
      </c>
    </row>
    <row r="4446" spans="1:5" hidden="1" x14ac:dyDescent="0.25">
      <c r="A4446" s="80" t="s">
        <v>3145</v>
      </c>
      <c r="B4446" s="80">
        <v>12</v>
      </c>
      <c r="C4446" s="81" t="s">
        <v>6853</v>
      </c>
      <c r="D4446" t="s">
        <v>6854</v>
      </c>
      <c r="E4446" s="82" t="s">
        <v>11</v>
      </c>
    </row>
    <row r="4447" spans="1:5" hidden="1" x14ac:dyDescent="0.25">
      <c r="A4447" s="80" t="s">
        <v>3145</v>
      </c>
      <c r="B4447" s="80">
        <v>12</v>
      </c>
      <c r="C4447" s="81" t="s">
        <v>6855</v>
      </c>
      <c r="D4447" t="s">
        <v>6856</v>
      </c>
      <c r="E4447" s="82" t="s">
        <v>10</v>
      </c>
    </row>
    <row r="4448" spans="1:5" hidden="1" x14ac:dyDescent="0.25">
      <c r="A4448" s="80" t="s">
        <v>3145</v>
      </c>
      <c r="B4448" s="80">
        <v>12</v>
      </c>
      <c r="C4448" s="81" t="s">
        <v>6857</v>
      </c>
      <c r="D4448" t="s">
        <v>6858</v>
      </c>
      <c r="E4448" s="82" t="s">
        <v>10</v>
      </c>
    </row>
    <row r="4449" spans="1:5" hidden="1" x14ac:dyDescent="0.25">
      <c r="A4449" s="80" t="s">
        <v>3145</v>
      </c>
      <c r="B4449" s="80">
        <v>12</v>
      </c>
      <c r="C4449" s="81" t="s">
        <v>6859</v>
      </c>
      <c r="D4449" t="s">
        <v>6860</v>
      </c>
      <c r="E4449" s="82" t="s">
        <v>10</v>
      </c>
    </row>
    <row r="4450" spans="1:5" hidden="1" x14ac:dyDescent="0.25">
      <c r="A4450" s="80" t="s">
        <v>3145</v>
      </c>
      <c r="B4450" s="80">
        <v>12</v>
      </c>
      <c r="C4450" s="81" t="s">
        <v>6861</v>
      </c>
      <c r="D4450" t="s">
        <v>6862</v>
      </c>
      <c r="E4450" s="82" t="s">
        <v>10</v>
      </c>
    </row>
    <row r="4451" spans="1:5" hidden="1" x14ac:dyDescent="0.25">
      <c r="A4451" s="80" t="s">
        <v>3145</v>
      </c>
      <c r="B4451" s="80">
        <v>12</v>
      </c>
      <c r="C4451" s="81" t="s">
        <v>6863</v>
      </c>
      <c r="D4451" t="s">
        <v>6864</v>
      </c>
      <c r="E4451" s="82" t="s">
        <v>10</v>
      </c>
    </row>
    <row r="4452" spans="1:5" hidden="1" x14ac:dyDescent="0.25">
      <c r="A4452" s="80" t="s">
        <v>3145</v>
      </c>
      <c r="B4452" s="80">
        <v>12</v>
      </c>
      <c r="C4452" s="81" t="s">
        <v>6865</v>
      </c>
      <c r="D4452" t="s">
        <v>6866</v>
      </c>
      <c r="E4452" s="82" t="s">
        <v>10</v>
      </c>
    </row>
    <row r="4453" spans="1:5" hidden="1" x14ac:dyDescent="0.25">
      <c r="A4453" s="80" t="s">
        <v>3145</v>
      </c>
      <c r="B4453" s="80">
        <v>12</v>
      </c>
      <c r="C4453" s="81" t="s">
        <v>6867</v>
      </c>
      <c r="D4453" t="s">
        <v>6868</v>
      </c>
      <c r="E4453" s="82" t="s">
        <v>10</v>
      </c>
    </row>
    <row r="4454" spans="1:5" hidden="1" x14ac:dyDescent="0.25">
      <c r="A4454" s="80" t="s">
        <v>3145</v>
      </c>
      <c r="B4454" s="80">
        <v>12</v>
      </c>
      <c r="C4454" s="81" t="s">
        <v>6869</v>
      </c>
      <c r="D4454" t="s">
        <v>6870</v>
      </c>
      <c r="E4454" s="82" t="s">
        <v>10</v>
      </c>
    </row>
    <row r="4455" spans="1:5" hidden="1" x14ac:dyDescent="0.25">
      <c r="A4455" s="80" t="s">
        <v>3145</v>
      </c>
      <c r="B4455" s="80">
        <v>12</v>
      </c>
      <c r="C4455" s="81" t="s">
        <v>6871</v>
      </c>
      <c r="D4455" t="s">
        <v>6872</v>
      </c>
      <c r="E4455" s="82" t="s">
        <v>11</v>
      </c>
    </row>
    <row r="4456" spans="1:5" hidden="1" x14ac:dyDescent="0.25">
      <c r="A4456" s="80" t="s">
        <v>3145</v>
      </c>
      <c r="B4456" s="80">
        <v>12</v>
      </c>
      <c r="C4456" s="81" t="s">
        <v>6873</v>
      </c>
      <c r="D4456" t="s">
        <v>6874</v>
      </c>
      <c r="E4456" s="82" t="s">
        <v>10</v>
      </c>
    </row>
    <row r="4457" spans="1:5" hidden="1" x14ac:dyDescent="0.25">
      <c r="A4457" s="80" t="s">
        <v>3145</v>
      </c>
      <c r="B4457" s="80">
        <v>12</v>
      </c>
      <c r="C4457" s="81" t="s">
        <v>6875</v>
      </c>
      <c r="D4457" t="s">
        <v>7058</v>
      </c>
      <c r="E4457" s="82" t="s">
        <v>10</v>
      </c>
    </row>
    <row r="4458" spans="1:5" hidden="1" x14ac:dyDescent="0.25">
      <c r="A4458" s="80" t="s">
        <v>3145</v>
      </c>
      <c r="B4458" s="80">
        <v>12</v>
      </c>
      <c r="C4458" s="81" t="s">
        <v>6875</v>
      </c>
      <c r="D4458" t="s">
        <v>7059</v>
      </c>
      <c r="E4458" s="82" t="s">
        <v>11</v>
      </c>
    </row>
    <row r="4459" spans="1:5" hidden="1" x14ac:dyDescent="0.25">
      <c r="A4459" s="80" t="s">
        <v>3145</v>
      </c>
      <c r="B4459" s="80">
        <v>12</v>
      </c>
      <c r="C4459" s="81" t="s">
        <v>6876</v>
      </c>
      <c r="D4459" t="s">
        <v>6877</v>
      </c>
      <c r="E4459" s="82" t="s">
        <v>10</v>
      </c>
    </row>
    <row r="4460" spans="1:5" hidden="1" x14ac:dyDescent="0.25">
      <c r="A4460" s="80" t="s">
        <v>3145</v>
      </c>
      <c r="B4460" s="80">
        <v>12</v>
      </c>
      <c r="C4460" s="81" t="s">
        <v>6878</v>
      </c>
      <c r="D4460" t="s">
        <v>6879</v>
      </c>
      <c r="E4460" s="82" t="s">
        <v>11</v>
      </c>
    </row>
    <row r="4461" spans="1:5" hidden="1" x14ac:dyDescent="0.25">
      <c r="A4461" s="80" t="s">
        <v>3145</v>
      </c>
      <c r="B4461" s="80">
        <v>12</v>
      </c>
      <c r="C4461" s="81" t="s">
        <v>6884</v>
      </c>
      <c r="D4461" t="s">
        <v>6885</v>
      </c>
      <c r="E4461" s="82" t="s">
        <v>10</v>
      </c>
    </row>
    <row r="4462" spans="1:5" hidden="1" x14ac:dyDescent="0.25">
      <c r="A4462" s="80" t="s">
        <v>3145</v>
      </c>
      <c r="B4462" s="80">
        <v>12</v>
      </c>
      <c r="C4462" s="81" t="s">
        <v>6886</v>
      </c>
      <c r="D4462" t="s">
        <v>6887</v>
      </c>
      <c r="E4462" s="82" t="s">
        <v>10</v>
      </c>
    </row>
    <row r="4463" spans="1:5" hidden="1" x14ac:dyDescent="0.25">
      <c r="A4463" s="80" t="s">
        <v>3145</v>
      </c>
      <c r="B4463" s="80">
        <v>12</v>
      </c>
      <c r="C4463" s="81" t="s">
        <v>6888</v>
      </c>
      <c r="D4463" t="s">
        <v>6889</v>
      </c>
      <c r="E4463" s="82" t="s">
        <v>11</v>
      </c>
    </row>
    <row r="4464" spans="1:5" hidden="1" x14ac:dyDescent="0.25">
      <c r="A4464" s="80" t="s">
        <v>3145</v>
      </c>
      <c r="B4464" s="80">
        <v>12</v>
      </c>
      <c r="C4464" s="81" t="s">
        <v>6890</v>
      </c>
      <c r="D4464" t="s">
        <v>6891</v>
      </c>
      <c r="E4464" s="82" t="s">
        <v>10</v>
      </c>
    </row>
    <row r="4465" spans="1:5" hidden="1" x14ac:dyDescent="0.25">
      <c r="A4465" s="80" t="s">
        <v>3145</v>
      </c>
      <c r="B4465" s="80">
        <v>12</v>
      </c>
      <c r="C4465" s="81" t="s">
        <v>6892</v>
      </c>
      <c r="D4465" t="s">
        <v>6893</v>
      </c>
      <c r="E4465" s="82" t="s">
        <v>11</v>
      </c>
    </row>
    <row r="4466" spans="1:5" hidden="1" x14ac:dyDescent="0.25">
      <c r="A4466" s="80" t="s">
        <v>3145</v>
      </c>
      <c r="B4466" s="80">
        <v>12</v>
      </c>
      <c r="C4466" s="81" t="s">
        <v>6894</v>
      </c>
      <c r="D4466" t="s">
        <v>6895</v>
      </c>
      <c r="E4466" s="82" t="s">
        <v>11</v>
      </c>
    </row>
    <row r="4467" spans="1:5" hidden="1" x14ac:dyDescent="0.25">
      <c r="A4467" s="80" t="s">
        <v>3145</v>
      </c>
      <c r="B4467" s="80">
        <v>12</v>
      </c>
      <c r="C4467" s="81" t="s">
        <v>6896</v>
      </c>
      <c r="D4467" t="s">
        <v>6897</v>
      </c>
      <c r="E4467" s="82" t="s">
        <v>10</v>
      </c>
    </row>
    <row r="4468" spans="1:5" hidden="1" x14ac:dyDescent="0.25">
      <c r="A4468" s="80" t="s">
        <v>3145</v>
      </c>
      <c r="B4468" s="80">
        <v>12</v>
      </c>
      <c r="C4468" s="81" t="s">
        <v>6898</v>
      </c>
      <c r="D4468" t="s">
        <v>6899</v>
      </c>
      <c r="E4468" s="82" t="s">
        <v>10</v>
      </c>
    </row>
    <row r="4469" spans="1:5" hidden="1" x14ac:dyDescent="0.25">
      <c r="A4469" s="80" t="s">
        <v>3145</v>
      </c>
      <c r="B4469" s="80">
        <v>12</v>
      </c>
      <c r="C4469" s="81" t="s">
        <v>6902</v>
      </c>
      <c r="D4469" t="s">
        <v>6903</v>
      </c>
      <c r="E4469" s="82" t="s">
        <v>10</v>
      </c>
    </row>
    <row r="4470" spans="1:5" hidden="1" x14ac:dyDescent="0.25">
      <c r="A4470" s="80" t="s">
        <v>3145</v>
      </c>
      <c r="B4470" s="80">
        <v>12</v>
      </c>
      <c r="C4470" s="81" t="s">
        <v>6906</v>
      </c>
      <c r="D4470" t="s">
        <v>6907</v>
      </c>
      <c r="E4470" s="82" t="s">
        <v>10</v>
      </c>
    </row>
    <row r="4471" spans="1:5" hidden="1" x14ac:dyDescent="0.25">
      <c r="A4471" s="80" t="s">
        <v>3145</v>
      </c>
      <c r="B4471" s="80">
        <v>12</v>
      </c>
      <c r="C4471" s="81" t="s">
        <v>6908</v>
      </c>
      <c r="D4471" t="s">
        <v>6909</v>
      </c>
      <c r="E4471" s="82" t="s">
        <v>10</v>
      </c>
    </row>
    <row r="4472" spans="1:5" hidden="1" x14ac:dyDescent="0.25">
      <c r="A4472" s="80" t="s">
        <v>3145</v>
      </c>
      <c r="B4472" s="80">
        <v>12</v>
      </c>
      <c r="C4472" s="81" t="s">
        <v>6910</v>
      </c>
      <c r="D4472" t="s">
        <v>6911</v>
      </c>
      <c r="E4472" s="82" t="s">
        <v>10</v>
      </c>
    </row>
    <row r="4473" spans="1:5" hidden="1" x14ac:dyDescent="0.25">
      <c r="A4473" s="80" t="s">
        <v>3145</v>
      </c>
      <c r="B4473" s="80">
        <v>12</v>
      </c>
      <c r="C4473" s="81" t="s">
        <v>6912</v>
      </c>
      <c r="D4473" t="s">
        <v>6913</v>
      </c>
      <c r="E4473" s="82" t="s">
        <v>10</v>
      </c>
    </row>
    <row r="4474" spans="1:5" hidden="1" x14ac:dyDescent="0.25">
      <c r="A4474" s="80" t="s">
        <v>3145</v>
      </c>
      <c r="B4474" s="80">
        <v>12</v>
      </c>
      <c r="C4474" s="81" t="s">
        <v>6914</v>
      </c>
      <c r="D4474" t="s">
        <v>6915</v>
      </c>
      <c r="E4474" s="82" t="s">
        <v>10</v>
      </c>
    </row>
    <row r="4475" spans="1:5" hidden="1" x14ac:dyDescent="0.25">
      <c r="A4475" s="80" t="s">
        <v>3145</v>
      </c>
      <c r="B4475" s="80">
        <v>12</v>
      </c>
      <c r="C4475" s="81" t="s">
        <v>6916</v>
      </c>
      <c r="D4475" t="s">
        <v>7044</v>
      </c>
      <c r="E4475" s="82" t="s">
        <v>10</v>
      </c>
    </row>
    <row r="4476" spans="1:5" hidden="1" x14ac:dyDescent="0.25">
      <c r="A4476" s="80" t="s">
        <v>3145</v>
      </c>
      <c r="B4476" s="80">
        <v>12</v>
      </c>
      <c r="C4476" s="81" t="s">
        <v>6916</v>
      </c>
      <c r="D4476" t="s">
        <v>7045</v>
      </c>
      <c r="E4476" s="82" t="s">
        <v>11</v>
      </c>
    </row>
    <row r="4477" spans="1:5" hidden="1" x14ac:dyDescent="0.25">
      <c r="A4477" s="80" t="s">
        <v>3145</v>
      </c>
      <c r="B4477" s="80">
        <v>12</v>
      </c>
      <c r="C4477" s="81" t="s">
        <v>6917</v>
      </c>
      <c r="D4477" t="s">
        <v>6918</v>
      </c>
      <c r="E4477" s="82" t="s">
        <v>10</v>
      </c>
    </row>
    <row r="4478" spans="1:5" hidden="1" x14ac:dyDescent="0.25">
      <c r="A4478" s="80" t="s">
        <v>3145</v>
      </c>
      <c r="B4478" s="80">
        <v>12</v>
      </c>
      <c r="C4478" s="81" t="s">
        <v>6919</v>
      </c>
      <c r="D4478" t="s">
        <v>6920</v>
      </c>
      <c r="E4478" s="82" t="s">
        <v>10</v>
      </c>
    </row>
    <row r="4479" spans="1:5" hidden="1" x14ac:dyDescent="0.25">
      <c r="A4479" s="80" t="s">
        <v>3145</v>
      </c>
      <c r="B4479" s="80">
        <v>12</v>
      </c>
      <c r="C4479" s="81" t="s">
        <v>6921</v>
      </c>
      <c r="D4479" t="s">
        <v>6922</v>
      </c>
      <c r="E4479" s="82" t="s">
        <v>10</v>
      </c>
    </row>
    <row r="4480" spans="1:5" hidden="1" x14ac:dyDescent="0.25">
      <c r="A4480" s="80" t="s">
        <v>3145</v>
      </c>
      <c r="B4480" s="80">
        <v>12</v>
      </c>
      <c r="C4480" s="81" t="s">
        <v>6923</v>
      </c>
      <c r="D4480" t="s">
        <v>6924</v>
      </c>
      <c r="E4480" s="82" t="s">
        <v>11</v>
      </c>
    </row>
    <row r="4481" spans="1:5" hidden="1" x14ac:dyDescent="0.25">
      <c r="A4481" s="80" t="s">
        <v>3145</v>
      </c>
      <c r="B4481" s="80">
        <v>12</v>
      </c>
      <c r="C4481" s="81" t="s">
        <v>6925</v>
      </c>
      <c r="D4481" t="s">
        <v>6926</v>
      </c>
      <c r="E4481" s="82" t="s">
        <v>10</v>
      </c>
    </row>
    <row r="4482" spans="1:5" hidden="1" x14ac:dyDescent="0.25">
      <c r="A4482" s="80" t="s">
        <v>3145</v>
      </c>
      <c r="B4482" s="80">
        <v>12</v>
      </c>
      <c r="C4482" s="81" t="s">
        <v>6927</v>
      </c>
      <c r="D4482" t="s">
        <v>6928</v>
      </c>
      <c r="E4482" s="82" t="s">
        <v>10</v>
      </c>
    </row>
    <row r="4483" spans="1:5" hidden="1" x14ac:dyDescent="0.25">
      <c r="A4483" s="80" t="s">
        <v>3145</v>
      </c>
      <c r="B4483" s="80">
        <v>12</v>
      </c>
      <c r="C4483" s="81" t="s">
        <v>6931</v>
      </c>
      <c r="D4483" t="s">
        <v>6932</v>
      </c>
      <c r="E4483" s="82" t="s">
        <v>10</v>
      </c>
    </row>
    <row r="4484" spans="1:5" hidden="1" x14ac:dyDescent="0.25">
      <c r="A4484" s="80" t="s">
        <v>3145</v>
      </c>
      <c r="B4484" s="80">
        <v>12</v>
      </c>
      <c r="C4484" s="81" t="s">
        <v>6933</v>
      </c>
      <c r="D4484" t="s">
        <v>6934</v>
      </c>
      <c r="E4484" s="82" t="s">
        <v>11</v>
      </c>
    </row>
    <row r="4485" spans="1:5" hidden="1" x14ac:dyDescent="0.25">
      <c r="A4485" s="80" t="s">
        <v>3145</v>
      </c>
      <c r="B4485" s="80">
        <v>12</v>
      </c>
      <c r="C4485" s="81" t="s">
        <v>6935</v>
      </c>
      <c r="D4485" t="s">
        <v>6936</v>
      </c>
      <c r="E4485" s="82" t="s">
        <v>10</v>
      </c>
    </row>
    <row r="4486" spans="1:5" hidden="1" x14ac:dyDescent="0.25">
      <c r="A4486" s="80" t="s">
        <v>3145</v>
      </c>
      <c r="B4486" s="80">
        <v>12</v>
      </c>
      <c r="C4486" s="81" t="s">
        <v>6937</v>
      </c>
      <c r="D4486" t="s">
        <v>6938</v>
      </c>
      <c r="E4486" s="82" t="s">
        <v>10</v>
      </c>
    </row>
    <row r="4487" spans="1:5" hidden="1" x14ac:dyDescent="0.25">
      <c r="A4487" s="80" t="s">
        <v>3145</v>
      </c>
      <c r="B4487" s="80">
        <v>12</v>
      </c>
      <c r="C4487" s="81" t="s">
        <v>6939</v>
      </c>
      <c r="D4487" t="s">
        <v>6940</v>
      </c>
      <c r="E4487" s="82" t="s">
        <v>11</v>
      </c>
    </row>
    <row r="4488" spans="1:5" hidden="1" x14ac:dyDescent="0.25">
      <c r="A4488" s="80" t="s">
        <v>3145</v>
      </c>
      <c r="B4488" s="80">
        <v>12</v>
      </c>
      <c r="C4488" s="81" t="s">
        <v>6941</v>
      </c>
      <c r="D4488" t="s">
        <v>6942</v>
      </c>
      <c r="E4488" s="82" t="s">
        <v>10</v>
      </c>
    </row>
    <row r="4489" spans="1:5" hidden="1" x14ac:dyDescent="0.25">
      <c r="A4489" s="80" t="s">
        <v>3145</v>
      </c>
      <c r="B4489" s="80">
        <v>12</v>
      </c>
      <c r="C4489" s="81" t="s">
        <v>6943</v>
      </c>
      <c r="D4489" t="s">
        <v>6944</v>
      </c>
      <c r="E4489" s="82" t="s">
        <v>10</v>
      </c>
    </row>
    <row r="4490" spans="1:5" hidden="1" x14ac:dyDescent="0.25">
      <c r="A4490" s="80" t="s">
        <v>3145</v>
      </c>
      <c r="B4490" s="80">
        <v>12</v>
      </c>
      <c r="C4490" s="81" t="s">
        <v>6945</v>
      </c>
      <c r="D4490" t="s">
        <v>6946</v>
      </c>
      <c r="E4490" s="82" t="s">
        <v>10</v>
      </c>
    </row>
    <row r="4491" spans="1:5" hidden="1" x14ac:dyDescent="0.25">
      <c r="A4491" s="80" t="s">
        <v>3145</v>
      </c>
      <c r="B4491" s="80">
        <v>12</v>
      </c>
      <c r="C4491" s="81" t="s">
        <v>6947</v>
      </c>
      <c r="D4491" t="s">
        <v>6948</v>
      </c>
      <c r="E4491" s="82" t="s">
        <v>10</v>
      </c>
    </row>
    <row r="4492" spans="1:5" hidden="1" x14ac:dyDescent="0.25">
      <c r="A4492" s="80" t="s">
        <v>3145</v>
      </c>
      <c r="B4492" s="80">
        <v>12</v>
      </c>
      <c r="C4492" s="81" t="s">
        <v>6949</v>
      </c>
      <c r="D4492" t="s">
        <v>6950</v>
      </c>
      <c r="E4492" s="82" t="s">
        <v>10</v>
      </c>
    </row>
    <row r="4493" spans="1:5" hidden="1" x14ac:dyDescent="0.25">
      <c r="A4493" s="80" t="s">
        <v>3145</v>
      </c>
      <c r="B4493" s="80">
        <v>12</v>
      </c>
      <c r="C4493" s="81" t="s">
        <v>6951</v>
      </c>
      <c r="D4493" t="s">
        <v>6952</v>
      </c>
      <c r="E4493" s="82" t="s">
        <v>10</v>
      </c>
    </row>
    <row r="4494" spans="1:5" hidden="1" x14ac:dyDescent="0.25">
      <c r="A4494" s="80" t="s">
        <v>3145</v>
      </c>
      <c r="B4494" s="80">
        <v>12</v>
      </c>
      <c r="C4494" s="81" t="s">
        <v>6955</v>
      </c>
      <c r="D4494" t="s">
        <v>6956</v>
      </c>
      <c r="E4494" s="82" t="s">
        <v>10</v>
      </c>
    </row>
    <row r="4495" spans="1:5" hidden="1" x14ac:dyDescent="0.25">
      <c r="A4495" s="80" t="s">
        <v>3145</v>
      </c>
      <c r="B4495" s="80">
        <v>12</v>
      </c>
      <c r="C4495" s="81" t="s">
        <v>6957</v>
      </c>
      <c r="D4495" t="s">
        <v>6958</v>
      </c>
      <c r="E4495" s="82" t="s">
        <v>10</v>
      </c>
    </row>
    <row r="4496" spans="1:5" hidden="1" x14ac:dyDescent="0.25">
      <c r="A4496" s="80" t="s">
        <v>3145</v>
      </c>
      <c r="B4496" s="80">
        <v>12</v>
      </c>
      <c r="C4496" s="81" t="s">
        <v>6959</v>
      </c>
      <c r="D4496" t="s">
        <v>7060</v>
      </c>
      <c r="E4496" s="82" t="s">
        <v>10</v>
      </c>
    </row>
    <row r="4497" spans="1:5" hidden="1" x14ac:dyDescent="0.25">
      <c r="A4497" s="80" t="s">
        <v>3145</v>
      </c>
      <c r="B4497" s="80">
        <v>12</v>
      </c>
      <c r="C4497" s="81" t="s">
        <v>6959</v>
      </c>
      <c r="D4497" t="s">
        <v>7061</v>
      </c>
      <c r="E4497" s="82" t="s">
        <v>11</v>
      </c>
    </row>
    <row r="4498" spans="1:5" hidden="1" x14ac:dyDescent="0.25">
      <c r="A4498" s="80" t="s">
        <v>3145</v>
      </c>
      <c r="B4498" s="80">
        <v>12</v>
      </c>
      <c r="C4498" s="81" t="s">
        <v>6960</v>
      </c>
      <c r="D4498" t="s">
        <v>3788</v>
      </c>
      <c r="E4498" s="82" t="s">
        <v>11</v>
      </c>
    </row>
    <row r="4499" spans="1:5" hidden="1" x14ac:dyDescent="0.25">
      <c r="A4499" s="80" t="s">
        <v>3145</v>
      </c>
      <c r="B4499" s="80">
        <v>12</v>
      </c>
      <c r="C4499" s="81" t="s">
        <v>6961</v>
      </c>
      <c r="D4499" t="s">
        <v>6962</v>
      </c>
      <c r="E4499" s="82" t="s">
        <v>10</v>
      </c>
    </row>
    <row r="4500" spans="1:5" hidden="1" x14ac:dyDescent="0.25">
      <c r="A4500" s="80" t="s">
        <v>3145</v>
      </c>
      <c r="B4500" s="80">
        <v>12</v>
      </c>
      <c r="C4500" s="81" t="s">
        <v>6963</v>
      </c>
      <c r="D4500" t="s">
        <v>6964</v>
      </c>
      <c r="E4500" s="82" t="s">
        <v>10</v>
      </c>
    </row>
  </sheetData>
  <autoFilter ref="A1:J4500" xr:uid="{8B8A74DB-B54A-4185-B7F4-0BF18749E60A}">
    <filterColumn colId="1">
      <filters>
        <filter val="46"/>
      </filters>
    </filterColumn>
  </autoFilter>
  <sortState xmlns:xlrd2="http://schemas.microsoft.com/office/spreadsheetml/2017/richdata2" ref="A4197:E4500">
    <sortCondition ref="D4197:D4500"/>
  </sortState>
  <conditionalFormatting sqref="D2749:D3014 D3017:D3065">
    <cfRule type="duplicateValues" dxfId="4" priority="4" stopIfTrue="1"/>
  </conditionalFormatting>
  <conditionalFormatting sqref="D3016">
    <cfRule type="duplicateValues" dxfId="3" priority="1" stopIfTrue="1"/>
  </conditionalFormatting>
  <conditionalFormatting sqref="D3015">
    <cfRule type="duplicateValues" dxfId="2" priority="2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5F803-759B-4A1F-B094-A08D084CE921}">
  <dimension ref="A1:D57"/>
  <sheetViews>
    <sheetView topLeftCell="A55" workbookViewId="0">
      <selection activeCell="D70" sqref="D70"/>
    </sheetView>
  </sheetViews>
  <sheetFormatPr baseColWidth="10" defaultRowHeight="15" x14ac:dyDescent="0.25"/>
  <cols>
    <col min="2" max="2" width="14.7109375" bestFit="1" customWidth="1"/>
    <col min="3" max="3" width="33.28515625" bestFit="1" customWidth="1"/>
    <col min="4" max="4" width="81.7109375" bestFit="1" customWidth="1"/>
  </cols>
  <sheetData>
    <row r="1" spans="1:4" x14ac:dyDescent="0.25">
      <c r="A1" s="74" t="s">
        <v>7022</v>
      </c>
      <c r="B1" s="74" t="s">
        <v>7023</v>
      </c>
      <c r="C1" s="74" t="s">
        <v>7019</v>
      </c>
      <c r="D1" s="74" t="s">
        <v>7018</v>
      </c>
    </row>
    <row r="2" spans="1:4" x14ac:dyDescent="0.25">
      <c r="A2" s="71">
        <v>45404</v>
      </c>
      <c r="B2" s="72">
        <v>46033</v>
      </c>
      <c r="C2" s="72" t="s">
        <v>6994</v>
      </c>
      <c r="D2" s="73" t="s">
        <v>6995</v>
      </c>
    </row>
    <row r="3" spans="1:4" x14ac:dyDescent="0.25">
      <c r="A3" s="71">
        <v>45404</v>
      </c>
      <c r="B3" s="72">
        <v>46063</v>
      </c>
      <c r="C3" s="72" t="s">
        <v>6996</v>
      </c>
      <c r="D3" s="73" t="s">
        <v>6997</v>
      </c>
    </row>
    <row r="4" spans="1:4" x14ac:dyDescent="0.25">
      <c r="A4" s="71">
        <v>45404</v>
      </c>
      <c r="B4" s="72">
        <v>46083</v>
      </c>
      <c r="C4" s="72" t="s">
        <v>6998</v>
      </c>
      <c r="D4" s="73" t="s">
        <v>6999</v>
      </c>
    </row>
    <row r="5" spans="1:4" x14ac:dyDescent="0.25">
      <c r="A5" s="71">
        <v>45404</v>
      </c>
      <c r="B5" s="72">
        <v>46103</v>
      </c>
      <c r="C5" s="72" t="s">
        <v>7000</v>
      </c>
      <c r="D5" s="73" t="s">
        <v>7001</v>
      </c>
    </row>
    <row r="6" spans="1:4" x14ac:dyDescent="0.25">
      <c r="A6" s="71">
        <v>45404</v>
      </c>
      <c r="B6" s="72">
        <v>46138</v>
      </c>
      <c r="C6" s="72" t="s">
        <v>7002</v>
      </c>
      <c r="D6" s="73" t="s">
        <v>7020</v>
      </c>
    </row>
    <row r="7" spans="1:4" x14ac:dyDescent="0.25">
      <c r="A7" s="71">
        <v>45404</v>
      </c>
      <c r="B7" s="72">
        <v>46156</v>
      </c>
      <c r="C7" s="72" t="s">
        <v>7003</v>
      </c>
      <c r="D7" s="73" t="s">
        <v>7021</v>
      </c>
    </row>
    <row r="8" spans="1:4" x14ac:dyDescent="0.25">
      <c r="A8" s="71">
        <v>45404</v>
      </c>
      <c r="B8" s="72">
        <v>46201</v>
      </c>
      <c r="C8" s="72" t="s">
        <v>7004</v>
      </c>
      <c r="D8" s="73" t="s">
        <v>7005</v>
      </c>
    </row>
    <row r="9" spans="1:4" x14ac:dyDescent="0.25">
      <c r="A9" s="71">
        <v>45404</v>
      </c>
      <c r="B9" s="72">
        <v>46232</v>
      </c>
      <c r="C9" s="72" t="s">
        <v>7006</v>
      </c>
      <c r="D9" s="73" t="s">
        <v>7007</v>
      </c>
    </row>
    <row r="10" spans="1:4" x14ac:dyDescent="0.25">
      <c r="A10" s="71">
        <v>45404</v>
      </c>
      <c r="B10" s="72">
        <v>46252</v>
      </c>
      <c r="C10" s="72" t="s">
        <v>7008</v>
      </c>
      <c r="D10" s="73" t="s">
        <v>7009</v>
      </c>
    </row>
    <row r="11" spans="1:4" x14ac:dyDescent="0.25">
      <c r="A11" s="71">
        <v>45404</v>
      </c>
      <c r="B11" s="72">
        <v>46262</v>
      </c>
      <c r="C11" s="72" t="s">
        <v>7010</v>
      </c>
      <c r="D11" s="73" t="s">
        <v>7011</v>
      </c>
    </row>
    <row r="12" spans="1:4" x14ac:dyDescent="0.25">
      <c r="A12" s="71">
        <v>45404</v>
      </c>
      <c r="B12" s="72">
        <v>46263</v>
      </c>
      <c r="C12" s="72" t="s">
        <v>7012</v>
      </c>
      <c r="D12" s="73" t="s">
        <v>7013</v>
      </c>
    </row>
    <row r="13" spans="1:4" x14ac:dyDescent="0.25">
      <c r="A13" s="71">
        <v>45404</v>
      </c>
      <c r="B13" s="72">
        <v>46268</v>
      </c>
      <c r="C13" s="72" t="s">
        <v>7014</v>
      </c>
      <c r="D13" s="73" t="s">
        <v>7015</v>
      </c>
    </row>
    <row r="14" spans="1:4" x14ac:dyDescent="0.25">
      <c r="A14" s="71">
        <v>45404</v>
      </c>
      <c r="B14" s="72">
        <v>46311</v>
      </c>
      <c r="C14" s="72" t="s">
        <v>7016</v>
      </c>
      <c r="D14" s="73" t="s">
        <v>7017</v>
      </c>
    </row>
    <row r="15" spans="1:4" x14ac:dyDescent="0.25">
      <c r="A15" s="75">
        <v>45476</v>
      </c>
      <c r="B15" s="76" t="s">
        <v>6488</v>
      </c>
      <c r="C15" s="77" t="s">
        <v>7027</v>
      </c>
      <c r="D15" s="78" t="s">
        <v>7062</v>
      </c>
    </row>
    <row r="16" spans="1:4" x14ac:dyDescent="0.25">
      <c r="A16" s="75">
        <v>45476</v>
      </c>
      <c r="B16" s="76" t="s">
        <v>6490</v>
      </c>
      <c r="C16" s="77" t="s">
        <v>7047</v>
      </c>
      <c r="D16" s="78" t="s">
        <v>7062</v>
      </c>
    </row>
    <row r="17" spans="1:4" x14ac:dyDescent="0.25">
      <c r="A17" s="75">
        <v>45476</v>
      </c>
      <c r="B17" s="76" t="s">
        <v>6511</v>
      </c>
      <c r="C17" s="77" t="s">
        <v>7029</v>
      </c>
      <c r="D17" s="78" t="s">
        <v>7062</v>
      </c>
    </row>
    <row r="18" spans="1:4" x14ac:dyDescent="0.25">
      <c r="A18" s="75">
        <v>45476</v>
      </c>
      <c r="B18" s="76" t="s">
        <v>6521</v>
      </c>
      <c r="C18" s="77" t="s">
        <v>7049</v>
      </c>
      <c r="D18" s="78" t="s">
        <v>7062</v>
      </c>
    </row>
    <row r="19" spans="1:4" x14ac:dyDescent="0.25">
      <c r="A19" s="75">
        <v>45476</v>
      </c>
      <c r="B19" s="76" t="s">
        <v>6590</v>
      </c>
      <c r="C19" s="77" t="s">
        <v>7025</v>
      </c>
      <c r="D19" s="78" t="s">
        <v>7062</v>
      </c>
    </row>
    <row r="20" spans="1:4" x14ac:dyDescent="0.25">
      <c r="A20" s="75">
        <v>45476</v>
      </c>
      <c r="B20" s="76" t="s">
        <v>6622</v>
      </c>
      <c r="C20" s="77" t="s">
        <v>7031</v>
      </c>
      <c r="D20" s="78" t="s">
        <v>7062</v>
      </c>
    </row>
    <row r="21" spans="1:4" x14ac:dyDescent="0.25">
      <c r="A21" s="75">
        <v>45476</v>
      </c>
      <c r="B21" s="76" t="s">
        <v>6656</v>
      </c>
      <c r="C21" s="77" t="s">
        <v>7051</v>
      </c>
      <c r="D21" s="78" t="s">
        <v>7062</v>
      </c>
    </row>
    <row r="22" spans="1:4" x14ac:dyDescent="0.25">
      <c r="A22" s="75">
        <v>45476</v>
      </c>
      <c r="B22" s="76" t="s">
        <v>6649</v>
      </c>
      <c r="C22" s="77" t="s">
        <v>7033</v>
      </c>
      <c r="D22" s="78" t="s">
        <v>7062</v>
      </c>
    </row>
    <row r="23" spans="1:4" x14ac:dyDescent="0.25">
      <c r="A23" s="75">
        <v>45476</v>
      </c>
      <c r="B23" s="76" t="s">
        <v>6659</v>
      </c>
      <c r="C23" s="77" t="s">
        <v>7035</v>
      </c>
      <c r="D23" s="78" t="s">
        <v>7062</v>
      </c>
    </row>
    <row r="24" spans="1:4" x14ac:dyDescent="0.25">
      <c r="A24" s="75">
        <v>45476</v>
      </c>
      <c r="B24" s="76" t="s">
        <v>6716</v>
      </c>
      <c r="C24" s="77" t="s">
        <v>7053</v>
      </c>
      <c r="D24" s="78" t="s">
        <v>7062</v>
      </c>
    </row>
    <row r="25" spans="1:4" x14ac:dyDescent="0.25">
      <c r="A25" s="75">
        <v>45476</v>
      </c>
      <c r="B25" s="76" t="s">
        <v>6723</v>
      </c>
      <c r="C25" s="77" t="s">
        <v>7037</v>
      </c>
      <c r="D25" s="78" t="s">
        <v>7062</v>
      </c>
    </row>
    <row r="26" spans="1:4" x14ac:dyDescent="0.25">
      <c r="A26" s="75">
        <v>45476</v>
      </c>
      <c r="B26" s="76" t="s">
        <v>6734</v>
      </c>
      <c r="C26" s="77" t="s">
        <v>7055</v>
      </c>
      <c r="D26" s="78" t="s">
        <v>7062</v>
      </c>
    </row>
    <row r="27" spans="1:4" x14ac:dyDescent="0.25">
      <c r="A27" s="75">
        <v>45476</v>
      </c>
      <c r="B27" s="76" t="s">
        <v>6761</v>
      </c>
      <c r="C27" s="77" t="s">
        <v>7039</v>
      </c>
      <c r="D27" s="78" t="s">
        <v>7062</v>
      </c>
    </row>
    <row r="28" spans="1:4" x14ac:dyDescent="0.25">
      <c r="A28" s="75">
        <v>45476</v>
      </c>
      <c r="B28" s="76" t="s">
        <v>6774</v>
      </c>
      <c r="C28" s="77" t="s">
        <v>7041</v>
      </c>
      <c r="D28" s="78" t="s">
        <v>7062</v>
      </c>
    </row>
    <row r="29" spans="1:4" x14ac:dyDescent="0.25">
      <c r="A29" s="75">
        <v>45476</v>
      </c>
      <c r="B29" s="76" t="s">
        <v>6777</v>
      </c>
      <c r="C29" s="77" t="s">
        <v>7057</v>
      </c>
      <c r="D29" s="78" t="s">
        <v>7062</v>
      </c>
    </row>
    <row r="30" spans="1:4" x14ac:dyDescent="0.25">
      <c r="A30" s="75">
        <v>45476</v>
      </c>
      <c r="B30" s="76" t="s">
        <v>6831</v>
      </c>
      <c r="C30" s="77" t="s">
        <v>7043</v>
      </c>
      <c r="D30" s="78" t="s">
        <v>7062</v>
      </c>
    </row>
    <row r="31" spans="1:4" x14ac:dyDescent="0.25">
      <c r="A31" s="75">
        <v>45476</v>
      </c>
      <c r="B31" s="76" t="s">
        <v>6875</v>
      </c>
      <c r="C31" s="77" t="s">
        <v>7059</v>
      </c>
      <c r="D31" s="78" t="s">
        <v>7062</v>
      </c>
    </row>
    <row r="32" spans="1:4" x14ac:dyDescent="0.25">
      <c r="A32" s="75">
        <v>45476</v>
      </c>
      <c r="B32" s="76" t="s">
        <v>6916</v>
      </c>
      <c r="C32" s="77" t="s">
        <v>7045</v>
      </c>
      <c r="D32" s="78" t="s">
        <v>7062</v>
      </c>
    </row>
    <row r="33" spans="1:4" x14ac:dyDescent="0.25">
      <c r="A33" s="75">
        <v>45476</v>
      </c>
      <c r="B33" s="76" t="s">
        <v>6959</v>
      </c>
      <c r="C33" s="77" t="s">
        <v>7061</v>
      </c>
      <c r="D33" s="78" t="s">
        <v>7062</v>
      </c>
    </row>
    <row r="34" spans="1:4" x14ac:dyDescent="0.25">
      <c r="A34" s="75">
        <v>45645</v>
      </c>
      <c r="B34" s="72">
        <v>30339</v>
      </c>
      <c r="C34" s="72" t="s">
        <v>7066</v>
      </c>
      <c r="D34" s="78" t="s">
        <v>7067</v>
      </c>
    </row>
    <row r="35" spans="1:4" x14ac:dyDescent="0.25">
      <c r="A35" s="75">
        <v>45645</v>
      </c>
      <c r="B35" s="72">
        <v>30191</v>
      </c>
      <c r="C35" s="72" t="s">
        <v>7068</v>
      </c>
      <c r="D35" s="78" t="s">
        <v>7069</v>
      </c>
    </row>
    <row r="36" spans="1:4" x14ac:dyDescent="0.25">
      <c r="A36" s="75">
        <v>45870</v>
      </c>
      <c r="B36" s="72">
        <v>11348</v>
      </c>
      <c r="C36" s="72" t="s">
        <v>701</v>
      </c>
      <c r="D36" s="78" t="s">
        <v>7070</v>
      </c>
    </row>
    <row r="37" spans="1:4" x14ac:dyDescent="0.25">
      <c r="A37" s="75">
        <v>45870</v>
      </c>
      <c r="B37" s="76" t="s">
        <v>591</v>
      </c>
      <c r="C37" s="72" t="s">
        <v>592</v>
      </c>
      <c r="D37" s="78" t="s">
        <v>7070</v>
      </c>
    </row>
    <row r="38" spans="1:4" x14ac:dyDescent="0.25">
      <c r="A38" s="75">
        <v>45870</v>
      </c>
      <c r="B38" s="76" t="s">
        <v>290</v>
      </c>
      <c r="C38" s="72" t="s">
        <v>291</v>
      </c>
      <c r="D38" s="78" t="s">
        <v>7070</v>
      </c>
    </row>
    <row r="39" spans="1:4" x14ac:dyDescent="0.25">
      <c r="A39" s="75">
        <v>45870</v>
      </c>
      <c r="B39" s="76" t="s">
        <v>90</v>
      </c>
      <c r="C39" s="72" t="s">
        <v>91</v>
      </c>
      <c r="D39" s="78" t="s">
        <v>7070</v>
      </c>
    </row>
    <row r="40" spans="1:4" x14ac:dyDescent="0.25">
      <c r="A40" s="75">
        <v>45870</v>
      </c>
      <c r="B40" s="76" t="s">
        <v>195</v>
      </c>
      <c r="C40" s="72" t="s">
        <v>196</v>
      </c>
      <c r="D40" s="78" t="s">
        <v>7070</v>
      </c>
    </row>
    <row r="41" spans="1:4" x14ac:dyDescent="0.25">
      <c r="A41" s="75">
        <v>45870</v>
      </c>
      <c r="B41" s="76" t="s">
        <v>362</v>
      </c>
      <c r="C41" s="72" t="s">
        <v>363</v>
      </c>
      <c r="D41" s="78" t="s">
        <v>7070</v>
      </c>
    </row>
    <row r="42" spans="1:4" x14ac:dyDescent="0.25">
      <c r="A42" s="75">
        <v>45870</v>
      </c>
      <c r="B42" s="76" t="s">
        <v>691</v>
      </c>
      <c r="C42" s="72" t="s">
        <v>692</v>
      </c>
      <c r="D42" s="78" t="s">
        <v>7070</v>
      </c>
    </row>
    <row r="43" spans="1:4" x14ac:dyDescent="0.25">
      <c r="A43" s="75">
        <v>45870</v>
      </c>
      <c r="B43" s="76" t="s">
        <v>316</v>
      </c>
      <c r="C43" s="72" t="s">
        <v>317</v>
      </c>
      <c r="D43" s="78" t="s">
        <v>7070</v>
      </c>
    </row>
    <row r="44" spans="1:4" x14ac:dyDescent="0.25">
      <c r="A44" s="75">
        <v>45870</v>
      </c>
      <c r="B44" s="76" t="s">
        <v>732</v>
      </c>
      <c r="C44" s="72" t="s">
        <v>733</v>
      </c>
      <c r="D44" s="78" t="s">
        <v>7070</v>
      </c>
    </row>
    <row r="45" spans="1:4" x14ac:dyDescent="0.25">
      <c r="A45" s="75">
        <v>45870</v>
      </c>
      <c r="B45" s="76" t="s">
        <v>336</v>
      </c>
      <c r="C45" s="72" t="s">
        <v>337</v>
      </c>
      <c r="D45" s="78" t="s">
        <v>7070</v>
      </c>
    </row>
    <row r="46" spans="1:4" x14ac:dyDescent="0.25">
      <c r="A46" s="75">
        <v>45870</v>
      </c>
      <c r="B46" s="76" t="s">
        <v>566</v>
      </c>
      <c r="C46" s="72" t="s">
        <v>567</v>
      </c>
      <c r="D46" s="78" t="s">
        <v>7070</v>
      </c>
    </row>
    <row r="47" spans="1:4" x14ac:dyDescent="0.25">
      <c r="A47" s="75">
        <v>45870</v>
      </c>
      <c r="B47" s="76" t="s">
        <v>466</v>
      </c>
      <c r="C47" s="72" t="s">
        <v>467</v>
      </c>
      <c r="D47" s="78" t="s">
        <v>7070</v>
      </c>
    </row>
    <row r="48" spans="1:4" x14ac:dyDescent="0.25">
      <c r="A48" s="75">
        <v>45870</v>
      </c>
      <c r="B48" s="76" t="s">
        <v>669</v>
      </c>
      <c r="C48" s="72" t="s">
        <v>670</v>
      </c>
      <c r="D48" s="78" t="s">
        <v>7070</v>
      </c>
    </row>
    <row r="49" spans="1:4" x14ac:dyDescent="0.25">
      <c r="A49" s="75">
        <v>45870</v>
      </c>
      <c r="B49" s="76" t="s">
        <v>422</v>
      </c>
      <c r="C49" s="72" t="s">
        <v>423</v>
      </c>
      <c r="D49" s="78" t="s">
        <v>7070</v>
      </c>
    </row>
    <row r="50" spans="1:4" x14ac:dyDescent="0.25">
      <c r="A50" s="75">
        <v>45870</v>
      </c>
      <c r="B50" s="76" t="s">
        <v>136</v>
      </c>
      <c r="C50" s="72" t="s">
        <v>137</v>
      </c>
      <c r="D50" s="78" t="s">
        <v>7070</v>
      </c>
    </row>
    <row r="51" spans="1:4" x14ac:dyDescent="0.25">
      <c r="A51" s="75">
        <v>45870</v>
      </c>
      <c r="B51" s="76" t="s">
        <v>165</v>
      </c>
      <c r="C51" s="72" t="s">
        <v>166</v>
      </c>
      <c r="D51" s="78" t="s">
        <v>7070</v>
      </c>
    </row>
    <row r="52" spans="1:4" x14ac:dyDescent="0.25">
      <c r="A52" s="75">
        <v>45870</v>
      </c>
      <c r="B52" s="76" t="s">
        <v>234</v>
      </c>
      <c r="C52" s="72" t="s">
        <v>235</v>
      </c>
      <c r="D52" s="78" t="s">
        <v>7070</v>
      </c>
    </row>
    <row r="53" spans="1:4" x14ac:dyDescent="0.25">
      <c r="A53" s="75">
        <v>45870</v>
      </c>
      <c r="B53" s="76" t="s">
        <v>548</v>
      </c>
      <c r="C53" s="72" t="s">
        <v>549</v>
      </c>
      <c r="D53" s="78" t="s">
        <v>7070</v>
      </c>
    </row>
    <row r="54" spans="1:4" x14ac:dyDescent="0.25">
      <c r="A54" s="75">
        <v>45870</v>
      </c>
      <c r="B54" s="76" t="s">
        <v>568</v>
      </c>
      <c r="C54" s="72" t="s">
        <v>569</v>
      </c>
      <c r="D54" s="78" t="s">
        <v>7070</v>
      </c>
    </row>
    <row r="55" spans="1:4" x14ac:dyDescent="0.25">
      <c r="A55" s="75">
        <v>45870</v>
      </c>
      <c r="B55" s="76" t="s">
        <v>578</v>
      </c>
      <c r="C55" s="72" t="s">
        <v>579</v>
      </c>
      <c r="D55" s="78" t="s">
        <v>7070</v>
      </c>
    </row>
    <row r="56" spans="1:4" x14ac:dyDescent="0.25">
      <c r="A56" s="75">
        <v>46010</v>
      </c>
      <c r="B56" s="94">
        <v>46279</v>
      </c>
      <c r="C56" s="72" t="s">
        <v>7071</v>
      </c>
      <c r="D56" s="78" t="s">
        <v>7073</v>
      </c>
    </row>
    <row r="57" spans="1:4" x14ac:dyDescent="0.25">
      <c r="A57" s="75">
        <v>46010</v>
      </c>
      <c r="B57" s="94">
        <v>46279</v>
      </c>
      <c r="C57" s="72" t="s">
        <v>7072</v>
      </c>
      <c r="D57" s="78" t="s">
        <v>7074</v>
      </c>
    </row>
  </sheetData>
  <phoneticPr fontId="23" type="noConversion"/>
  <conditionalFormatting sqref="C56">
    <cfRule type="duplicateValues" dxfId="1" priority="2" stopIfTrue="1"/>
  </conditionalFormatting>
  <conditionalFormatting sqref="C57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15</vt:i4>
      </vt:variant>
    </vt:vector>
  </HeadingPairs>
  <TitlesOfParts>
    <vt:vector size="18" baseType="lpstr">
      <vt:lpstr>FONCIER DEMANDE DJA RDR4</vt:lpstr>
      <vt:lpstr>table</vt:lpstr>
      <vt:lpstr>Mises à jour communes</vt:lpstr>
      <vt:lpstr>Ariège</vt:lpstr>
      <vt:lpstr>Aude</vt:lpstr>
      <vt:lpstr>Aveyron</vt:lpstr>
      <vt:lpstr>Gard</vt:lpstr>
      <vt:lpstr>Gers</vt:lpstr>
      <vt:lpstr>HauteGaronne</vt:lpstr>
      <vt:lpstr>HautesPyrénées</vt:lpstr>
      <vt:lpstr>Hérault</vt:lpstr>
      <vt:lpstr>Lot</vt:lpstr>
      <vt:lpstr>Lozère</vt:lpstr>
      <vt:lpstr>Occitanie</vt:lpstr>
      <vt:lpstr>PyrénéesOrientales</vt:lpstr>
      <vt:lpstr>Tarn</vt:lpstr>
      <vt:lpstr>TarnetGaronne</vt:lpstr>
      <vt:lpstr>'FONCIER DEMANDE DJA RDR4'!Zone_d_impression</vt:lpstr>
    </vt:vector>
  </TitlesOfParts>
  <Company>Region Occitanie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COULAUD Claire</dc:creator>
  <cp:lastModifiedBy>COULAUD Claire</cp:lastModifiedBy>
  <cp:lastPrinted>2024-03-28T15:06:43Z</cp:lastPrinted>
  <dcterms:created xsi:type="dcterms:W3CDTF">2023-08-29T07:43:37Z</dcterms:created>
  <dcterms:modified xsi:type="dcterms:W3CDTF">2026-04-02T09:28:01Z</dcterms:modified>
</cp:coreProperties>
</file>